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ишукИС\AppData\Local\Microsoft\Windows\INetCache\Content.Outlook\Z11ZOO9D\"/>
    </mc:Choice>
  </mc:AlternateContent>
  <bookViews>
    <workbookView xWindow="0" yWindow="0" windowWidth="28800" windowHeight="12330" activeTab="4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'Сахалинская область'!$A$12:$H$289</definedName>
    <definedName name="_xlnm._FilterDatabase" localSheetId="3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A9" i="10" l="1"/>
  <c r="C2" i="10"/>
  <c r="A9" i="9"/>
  <c r="C2" i="9"/>
  <c r="A9" i="8"/>
  <c r="C2" i="8"/>
  <c r="A9" i="7"/>
  <c r="C2" i="7"/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F262" i="9"/>
  <c r="E262" i="9"/>
  <c r="G13" i="9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13" i="7"/>
  <c r="G14" i="10"/>
  <c r="F14" i="10"/>
  <c r="E14" i="10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13" i="6"/>
  <c r="G262" i="9" l="1"/>
  <c r="F43" i="6" l="1"/>
  <c r="G43" i="6"/>
  <c r="E43" i="6"/>
  <c r="F289" i="8" l="1"/>
  <c r="G289" i="8"/>
  <c r="E289" i="8"/>
  <c r="F68" i="7"/>
  <c r="G68" i="7"/>
  <c r="E68" i="7"/>
</calcChain>
</file>

<file path=xl/sharedStrings.xml><?xml version="1.0" encoding="utf-8"?>
<sst xmlns="http://schemas.openxmlformats.org/spreadsheetml/2006/main" count="2484" uniqueCount="631">
  <si>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</si>
  <si>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</si>
  <si>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</si>
  <si>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</si>
  <si>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</si>
  <si>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</si>
  <si>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</si>
  <si>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</si>
  <si>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</si>
  <si>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</si>
  <si>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ГРС Большой Камень</t>
  </si>
  <si>
    <t>ГРС Ноглики</t>
  </si>
  <si>
    <t>ООО "РН-Комсомольский НПЗ"</t>
  </si>
  <si>
    <t>ГРС-1 г. Комсомольск-на-Амуре</t>
  </si>
  <si>
    <t>ООО "Газпром трансгаз Томск" Сахалинское ЛПУМТ</t>
  </si>
  <si>
    <t>Итого:</t>
  </si>
  <si>
    <t>ГРС Уссурийск</t>
  </si>
  <si>
    <t>Население Хаб. Край</t>
  </si>
  <si>
    <t>ГРС Дальнее
 г. Южно-Сахалинск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</si>
  <si>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</si>
  <si>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</si>
  <si>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</si>
  <si>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</si>
  <si>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</si>
  <si>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</si>
  <si>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</si>
  <si>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</si>
  <si>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</si>
  <si>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</si>
  <si>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</si>
  <si>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</si>
  <si>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</si>
  <si>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</si>
  <si>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ГРС Тымовское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</si>
  <si>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</si>
  <si>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</si>
  <si>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</si>
  <si>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</si>
  <si>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</si>
  <si>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</si>
  <si>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</si>
  <si>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</si>
  <si>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</si>
  <si>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</si>
  <si>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</si>
  <si>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</si>
  <si>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</si>
  <si>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</si>
  <si>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</si>
  <si>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</si>
  <si>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</si>
  <si>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</si>
  <si>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</si>
  <si>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</si>
  <si>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</si>
  <si>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</si>
  <si>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</si>
  <si>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</si>
  <si>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</si>
  <si>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</si>
  <si>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</si>
  <si>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</si>
  <si>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</si>
  <si>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</si>
  <si>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</si>
  <si>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</si>
  <si>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</si>
  <si>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</si>
  <si>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</si>
  <si>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</si>
  <si>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</si>
  <si>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</si>
  <si>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</si>
  <si>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</si>
  <si>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</si>
  <si>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</si>
  <si>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</si>
  <si>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</si>
  <si>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</si>
  <si>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</si>
  <si>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</si>
  <si>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</si>
  <si>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</si>
  <si>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</si>
  <si>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</si>
  <si>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</si>
  <si>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</si>
  <si>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</si>
  <si>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</si>
  <si>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</si>
  <si>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</si>
  <si>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</si>
  <si>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</si>
  <si>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</si>
  <si>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</si>
  <si>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</si>
  <si>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</si>
  <si>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</si>
  <si>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Сахалинэнерго ПАО</t>
  </si>
  <si>
    <t>Совхоз Тепличный АО</t>
  </si>
  <si>
    <t>ГРС с. Троицкое</t>
  </si>
  <si>
    <t>ПСК Сахалин ООО 
(АГНКС, КСПГ)</t>
  </si>
  <si>
    <t>ЦБС МБУ</t>
  </si>
  <si>
    <t xml:space="preserve">Дом культуры
Ключи МБУ </t>
  </si>
  <si>
    <t xml:space="preserve">Колокольчик МБДОУ № 2 
с. Троицкое </t>
  </si>
  <si>
    <t>Теремок МБДОУ № 4</t>
  </si>
  <si>
    <t>ИП Карпинский В.И.</t>
  </si>
  <si>
    <t>Фирма ВИЛМАГ и К АО</t>
  </si>
  <si>
    <t>Промфлот ООО</t>
  </si>
  <si>
    <t>ЩиТ-97 ООО</t>
  </si>
  <si>
    <t>Лентал ООО</t>
  </si>
  <si>
    <t>Фортуна ООО</t>
  </si>
  <si>
    <t>Консолидация ООО 
(ул. Украинская, 68)</t>
  </si>
  <si>
    <t>Консолидация ООО 
(ул. Украинская, 68/14)</t>
  </si>
  <si>
    <t>Луговое-Сервис ООО</t>
  </si>
  <si>
    <t>Нестерова Т.В.</t>
  </si>
  <si>
    <t>Окна-24 ООО</t>
  </si>
  <si>
    <t>РО Южно-Сахалинская и Курильская Епархия Русской Православной Церкви (Московский Патриархат)</t>
  </si>
  <si>
    <t>РО Южно-Сахалинская и Курильская Епархия Русской Православной Церкви (Московский Патриархат) 
(Храм князя Владимира)</t>
  </si>
  <si>
    <t>ИП Сарапулова Е.Ю.</t>
  </si>
  <si>
    <t>Сах-Омрос ООО 
(склад №5501, автостоянка)</t>
  </si>
  <si>
    <t>Сах-Омрос ООО 
(склад №16)</t>
  </si>
  <si>
    <t>Сервис-Трейд ООО</t>
  </si>
  <si>
    <t>ИП Белая И.В.</t>
  </si>
  <si>
    <t>ИП Нощенко В.Р.</t>
  </si>
  <si>
    <t>Городок ООО</t>
  </si>
  <si>
    <t>Карпенко А.П. 
(Магазин)</t>
  </si>
  <si>
    <t>Карпенко А.П.  
(Магазин "Лотос")</t>
  </si>
  <si>
    <t>Карпенко А.П.     
(Магазин "Лотос+")</t>
  </si>
  <si>
    <t xml:space="preserve">Машутин В.И. </t>
  </si>
  <si>
    <t xml:space="preserve">Радость жизни БФ </t>
  </si>
  <si>
    <t>ИП Сон Чун Дя  
(Супермаркет "Октябрьский")</t>
  </si>
  <si>
    <t>ИП Сон Чун Дя 
(Торговый центр)</t>
  </si>
  <si>
    <t>Миськов О.А.</t>
  </si>
  <si>
    <t>ИП Абишев Б.К.</t>
  </si>
  <si>
    <t xml:space="preserve">Клюева Наталья Павловна </t>
  </si>
  <si>
    <t>Северная Звезда АО</t>
  </si>
  <si>
    <t>Сити Молл Сервис ООО</t>
  </si>
  <si>
    <t>Анивская ЦРБ ГБУЗ 
(ФАП №1), (ФАП №2)</t>
  </si>
  <si>
    <t>Аризона ООО</t>
  </si>
  <si>
    <t>БиолитЭкоПро ООО</t>
  </si>
  <si>
    <t>И Ен Сун</t>
  </si>
  <si>
    <t xml:space="preserve">ИП Труш </t>
  </si>
  <si>
    <t>ИП Хе Ен Хва</t>
  </si>
  <si>
    <t>ИП Хачатрян А.С.</t>
  </si>
  <si>
    <t>ИП Ю Хе Рён</t>
  </si>
  <si>
    <t>Кооптрейд ООО</t>
  </si>
  <si>
    <t>Ханаан ООО</t>
  </si>
  <si>
    <t>Армада ООО</t>
  </si>
  <si>
    <t>Армада ООО
(Арматурный цех)</t>
  </si>
  <si>
    <t>Геосервис ООО</t>
  </si>
  <si>
    <t>Делс ООО</t>
  </si>
  <si>
    <t>Им И Сун</t>
  </si>
  <si>
    <t>ИП Вингурский К.Н. 
(теплогенераторная №1, теплогенераторная №2)</t>
  </si>
  <si>
    <t>ИП Вингурский К.Н. 
(Теплогенераторная №3)</t>
  </si>
  <si>
    <t>ИП Гван Хан Хо</t>
  </si>
  <si>
    <t>Сахалин-запчастьсервис ООО</t>
  </si>
  <si>
    <t>Сахалин-запчастьсервис ООО 
(Котельная № 2)</t>
  </si>
  <si>
    <t>ИП Пакулин Е.А.</t>
  </si>
  <si>
    <t>ИП Сафаров Х.А</t>
  </si>
  <si>
    <t>Люксор ООО</t>
  </si>
  <si>
    <t>Цыдемпилова С.Ш.</t>
  </si>
  <si>
    <t>Автомир ООО 
(Административное здание)</t>
  </si>
  <si>
    <t>Автомир ООО 
(Торговый центр)</t>
  </si>
  <si>
    <t xml:space="preserve">ИП Горбовской К.М. </t>
  </si>
  <si>
    <t>ИП Ким Е.С.</t>
  </si>
  <si>
    <t>ИП Пак Сун Чер</t>
  </si>
  <si>
    <t>Кан Н.М.</t>
  </si>
  <si>
    <t>Ким В.Н.</t>
  </si>
  <si>
    <t>Ким Ир Су</t>
  </si>
  <si>
    <t>ИП Гринберг Ю.А.</t>
  </si>
  <si>
    <t>Палиенко Т.А.</t>
  </si>
  <si>
    <t>Ким Ен Хо</t>
  </si>
  <si>
    <t>ИП Аденин Г.В.</t>
  </si>
  <si>
    <t>ИП Арутюнян Б.А.</t>
  </si>
  <si>
    <t>Эммануил плюс ООО</t>
  </si>
  <si>
    <t>Мир-Авто ООО</t>
  </si>
  <si>
    <t>МРО Ново-Александровская Христианская Пресвитерианская Церковь</t>
  </si>
  <si>
    <t>Местная религиозная организация Южно-Сахалинская Христианская Пресвитерианская Церковь "Вера, надежда, любовь"</t>
  </si>
  <si>
    <t>ИП Чон Н.Е.</t>
  </si>
  <si>
    <t>Сафронов В.А</t>
  </si>
  <si>
    <t xml:space="preserve"> Сахалинметаллсервис ООО</t>
  </si>
  <si>
    <t>СГГЭ АО</t>
  </si>
  <si>
    <t>Солод ЗАО</t>
  </si>
  <si>
    <t>Старлайн ООО</t>
  </si>
  <si>
    <t>Строй Группа ООО</t>
  </si>
  <si>
    <t>УМС ООО</t>
  </si>
  <si>
    <t>УМС ООО (магазин Абсолют)</t>
  </si>
  <si>
    <t>Совхоз Южно-Сахалинский АО (АБК)</t>
  </si>
  <si>
    <t>Совхоз Южно-Сахалинский АО (МТФ)</t>
  </si>
  <si>
    <t>Сфера СКФ ООО</t>
  </si>
  <si>
    <t>ОренГруп АО 
(Производственная база)</t>
  </si>
  <si>
    <t>Айна ООО</t>
  </si>
  <si>
    <t>Анохин А.П.</t>
  </si>
  <si>
    <t>СМПФ ЗТ ООО</t>
  </si>
  <si>
    <t>ИП Алексеев А.А.</t>
  </si>
  <si>
    <t>Колос ОАО</t>
  </si>
  <si>
    <t>Автолюкс ООО</t>
  </si>
  <si>
    <t>СКК АО 
(котельная с. Санаторное, основная линия, резервная линия)</t>
  </si>
  <si>
    <t>СКК АО 
(котельная пл/р. Ново-Александровск)</t>
  </si>
  <si>
    <t>СКК АО 
(районная котельная)</t>
  </si>
  <si>
    <t xml:space="preserve">СКК АО 
(котельная ул.Науки) </t>
  </si>
  <si>
    <t xml:space="preserve">СКК АО 
(Детский сад на 220 мест в с.Дальнее) </t>
  </si>
  <si>
    <t>СКК АО 
(Детский сад в п/р Хомутово)</t>
  </si>
  <si>
    <t xml:space="preserve">СКК АО 
(Перинатальный центр. Основная линия) </t>
  </si>
  <si>
    <t xml:space="preserve">СКК АО 
(Школа в с.Дальнее) </t>
  </si>
  <si>
    <t xml:space="preserve">СКК АО 
(Котельная с. Березняки) </t>
  </si>
  <si>
    <t>ЖЭУ №10 МУП 
(25 микрорайон)</t>
  </si>
  <si>
    <t>Молочный комбинат 
"Южно-Сахалинский" АО</t>
  </si>
  <si>
    <t>Южно-Сахалинский хлебокомбинат АО 
(ГПЭС, котельная)</t>
  </si>
  <si>
    <t>Южно-Сахалинский хлебокомбинат АО (Хлебокомбинат)</t>
  </si>
  <si>
    <t>СахГЭК ООО 
(Мини-ТЭЦ "Сфера")</t>
  </si>
  <si>
    <t>СахГЭК ООО 
(Мини-ТЭЦ "Сфера-2")</t>
  </si>
  <si>
    <t>Армсахстрой ООО (Водозабор)</t>
  </si>
  <si>
    <t>Армсахстрой ООО 
(Торговый центр)</t>
  </si>
  <si>
    <t>Армсахстрой ООО 
(Холодильник)</t>
  </si>
  <si>
    <t>Армсахстрой ООО 
(Выпечка по домашнему)</t>
  </si>
  <si>
    <t>Армсахстрой ООО 
(Производственная база)</t>
  </si>
  <si>
    <t>Армсахстрой ООО (Реконструкция зданий ИВЦ под Технопарк)</t>
  </si>
  <si>
    <t>Водоканал МУП 
(Котельная № 1)</t>
  </si>
  <si>
    <t>Водоканал МУП 
(Котельная № 2)</t>
  </si>
  <si>
    <t>Водоканал МУП 
(Котельная № 3)</t>
  </si>
  <si>
    <t>Водоканал МУП 
(Котельная № 5)</t>
  </si>
  <si>
    <t>Водоканал МУП 
(Котельная № 7)</t>
  </si>
  <si>
    <t>Водоканал МУП 
(Котельная № 9)</t>
  </si>
  <si>
    <t>Водоканал МУП 
(Котельная № 16)</t>
  </si>
  <si>
    <t>Водоканал МУП 
(Котельная Ноглики-2)</t>
  </si>
  <si>
    <t>Водоканал МУП д/с "Ромашка"</t>
  </si>
  <si>
    <t>Водоканал МУП 
(Мини ГТ ТЭЦ с.Ныш)</t>
  </si>
  <si>
    <t xml:space="preserve">УМГХ МКУ </t>
  </si>
  <si>
    <t>Прогресс-Т ООО 
(Котельная №1)</t>
  </si>
  <si>
    <t>Прогресс-Т ООО 
(Котельная №2)</t>
  </si>
  <si>
    <t>Сахпродсервис ООО</t>
  </si>
  <si>
    <t>Сахпродсервис ООО (СКЦ)</t>
  </si>
  <si>
    <t>РСО Малиновка ООО</t>
  </si>
  <si>
    <t>Сахалинавтодорснаб АО</t>
  </si>
  <si>
    <t>Со Ен Хи</t>
  </si>
  <si>
    <t>Панацея ООО</t>
  </si>
  <si>
    <t>Регул-МММ Сахалин ПСК ООО</t>
  </si>
  <si>
    <t>Самкоэр ООО</t>
  </si>
  <si>
    <t>Прима ООО</t>
  </si>
  <si>
    <t>Экспромт ГУДП Сахалинской области</t>
  </si>
  <si>
    <t>Радужный ООО</t>
  </si>
  <si>
    <t>Сахалинский Строительный Комплекс ООО</t>
  </si>
  <si>
    <t>Сериал ООО</t>
  </si>
  <si>
    <t>Демуров Г.М.</t>
  </si>
  <si>
    <t>Карпенко Д.А.</t>
  </si>
  <si>
    <t>Ким Бе Ен</t>
  </si>
  <si>
    <t>Эталон-Трейдинг ООО</t>
  </si>
  <si>
    <t>ИП Русаков А.А.</t>
  </si>
  <si>
    <t>Газпром газомоторное топливо ООО (АГНКС-1)</t>
  </si>
  <si>
    <t>Газпром газомоторное топливо ООО (АГНКС-2)</t>
  </si>
  <si>
    <t>Янтарное ООО</t>
  </si>
  <si>
    <t>ГазРегионСети ООО 
(База ГРС)</t>
  </si>
  <si>
    <t>Обновление-Трейд ООО</t>
  </si>
  <si>
    <t>Обновление-Трейд ООО 
(котельная № 3)</t>
  </si>
  <si>
    <t>ЭОН ООО</t>
  </si>
  <si>
    <t>Управление ППС ОКУ 
(Пожарная часть № 52)</t>
  </si>
  <si>
    <t>МРО Южно-Сахалинская церковь «Новое поколение» христиан веры Евангельской</t>
  </si>
  <si>
    <t>ИП Де Бок Чен</t>
  </si>
  <si>
    <t>НГЭС АО</t>
  </si>
  <si>
    <t>Дробышева Т.М.</t>
  </si>
  <si>
    <t>Тен Ген Дя</t>
  </si>
  <si>
    <t>Сахалинский СПК</t>
  </si>
  <si>
    <t>Атолл ООО</t>
  </si>
  <si>
    <t>Каравелла ООО</t>
  </si>
  <si>
    <t>МРО христианская пресвитерианская Луговская церковь</t>
  </si>
  <si>
    <t>Бизнес Инвест групп ООО</t>
  </si>
  <si>
    <t>Ли Ги Чун</t>
  </si>
  <si>
    <t>ИП Кузнецов П.С. (ЦПБ)</t>
  </si>
  <si>
    <t>Байкал Трейд ООО (Магазин)</t>
  </si>
  <si>
    <t>Тен Р.И. (Торговый центр)</t>
  </si>
  <si>
    <t>Простые Технологии ООО 
(Жилое помещение)</t>
  </si>
  <si>
    <t>СК Арена МАУ
(Спорткомплекс)</t>
  </si>
  <si>
    <t>ПТУ КП СО 
(Административное здание)</t>
  </si>
  <si>
    <t xml:space="preserve">ЮВЕСТА КОМПАНИ ООО (Пищекомбинат) </t>
  </si>
  <si>
    <t>Старорусский ДК МБУ
(Дом культуры)</t>
  </si>
  <si>
    <t>САТО ООО
(Производственная база)</t>
  </si>
  <si>
    <t>Супериор ООО</t>
  </si>
  <si>
    <t>Строй-Инвест-Глобал ООО 
(Крытая автостоянка)</t>
  </si>
  <si>
    <t>КАМА РСК</t>
  </si>
  <si>
    <t>ИП Ким Э Сим
 (Магазин-кафе)</t>
  </si>
  <si>
    <t>ИП И Ен Дю 
(Промышленная база)</t>
  </si>
  <si>
    <t>Аллея ООО (ТРК)</t>
  </si>
  <si>
    <t>Лиханов К.В.</t>
  </si>
  <si>
    <t>Шегай К.Е.</t>
  </si>
  <si>
    <t>ИП Солиев Ф.Т.</t>
  </si>
  <si>
    <t xml:space="preserve">Арт Эль СК ООО </t>
  </si>
  <si>
    <t>ОГАУ «СШ ВВС»
(Аква Сити)</t>
  </si>
  <si>
    <t xml:space="preserve">Бабаев И.М. (Магазин) </t>
  </si>
  <si>
    <t>Пе Юхен</t>
  </si>
  <si>
    <t xml:space="preserve">Ветеринарный центр Сахвет ООО 
(Магазин) </t>
  </si>
  <si>
    <t xml:space="preserve">Сафронова Ю.В.
(База) </t>
  </si>
  <si>
    <t xml:space="preserve">Подосян М.З.
 (Магазин) </t>
  </si>
  <si>
    <t>Вектор ООО 
(Гостиница с водным комплексом)</t>
  </si>
  <si>
    <t>ОДЦ Юбилейный ОАУ 
(Котельная)</t>
  </si>
  <si>
    <t xml:space="preserve">СШОР ЗВС ГАУ 
(Лыжная база) </t>
  </si>
  <si>
    <t>ИП глава КФХ Грушка Е.Н. 
(Жилой дом. Строение № 1)</t>
  </si>
  <si>
    <t xml:space="preserve">СТК Горный воздух ОАУ 
(Блок механизации) </t>
  </si>
  <si>
    <t>Пе Хе Вол (Магазин)</t>
  </si>
  <si>
    <t>Анивская ЦКС МБУ 
(Жилое помещение)</t>
  </si>
  <si>
    <t>Карпук Л.А. 
(Административное здание, гараж)</t>
  </si>
  <si>
    <t>СШ Сахалин ОГАУ
(Административное здание)</t>
  </si>
  <si>
    <t xml:space="preserve">Васильчиков С.В. (СТО) </t>
  </si>
  <si>
    <t xml:space="preserve">ЭРНЕСТ ООО                             (Производственные помещения) </t>
  </si>
  <si>
    <t xml:space="preserve">Баласян В.Л. (Магазин) </t>
  </si>
  <si>
    <t xml:space="preserve">Познякова Н.В. 
(Административное здание) </t>
  </si>
  <si>
    <t>СГС ООО (Альфа)</t>
  </si>
  <si>
    <t xml:space="preserve">Бани-2 МУП </t>
  </si>
  <si>
    <t xml:space="preserve"> ИП Бархатова Л.М. 
(Магазин-2)</t>
  </si>
  <si>
    <t xml:space="preserve">Тепловик МУП 
(Котельная № 3) </t>
  </si>
  <si>
    <t>Тепловик МУП 
(Котельная № 11) 
(Основная, резервная линия)</t>
  </si>
  <si>
    <t xml:space="preserve">Тепловик МУП 
(Котельная № 22) 
(Основная, резервная линия) </t>
  </si>
  <si>
    <t xml:space="preserve">Тепловик МУП 
(Котельная № 10) </t>
  </si>
  <si>
    <t>ИП Бу Бон Сун (Странник)</t>
  </si>
  <si>
    <t>Генерал ООО (Кафе)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</si>
  <si>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</si>
  <si>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</si>
  <si>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</si>
  <si>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</si>
  <si>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</si>
  <si>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</si>
  <si>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</si>
  <si>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</si>
  <si>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</si>
  <si>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</si>
  <si>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</si>
  <si>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</si>
  <si>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</si>
  <si>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</si>
  <si>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</si>
  <si>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</si>
  <si>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</si>
  <si>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</si>
  <si>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</si>
  <si>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</si>
  <si>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</si>
  <si>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</si>
  <si>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</si>
  <si>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</si>
  <si>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</si>
  <si>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</si>
  <si>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</si>
  <si>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</si>
  <si>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</si>
  <si>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Совхоз Тепличный АО   
(Котельная цеха № 3)</t>
  </si>
  <si>
    <t>Совхоз Тепличный АО   
(Котельная цеха № 2)</t>
  </si>
  <si>
    <t>Станция по борьбе с болезнями животных №1 ГБУ (Ветпункт №1, ветпункт №2)</t>
  </si>
  <si>
    <t>РО Южно-Сахалинская и Курильская Епархия Русской Православной Церкви (Московский Патриархат) 
(Храм Невского)</t>
  </si>
  <si>
    <t xml:space="preserve">Славдон ООО                                        (Склад, кулинарный цех) </t>
  </si>
  <si>
    <t>Бабаев А.Г.</t>
  </si>
  <si>
    <t>Учебный центр Вега АО</t>
  </si>
  <si>
    <t>ИП Пяк А.С. 
(котельная № 1, ул. Шлакоблочная, 34/1)</t>
  </si>
  <si>
    <t>ИП Пяк А.С.  
(котельная № 2, ул. Шлакоблочная, 34/2)</t>
  </si>
  <si>
    <t>Капелюх Н.В 
(Административное здание)</t>
  </si>
  <si>
    <t>Шабалин А.А.</t>
  </si>
  <si>
    <t>ИП И Гё Нан
(склад)</t>
  </si>
  <si>
    <t>ИП Гринберг Ю.А.             (Оздоровительный комплекс)</t>
  </si>
  <si>
    <t>Чадаева Е.В.</t>
  </si>
  <si>
    <t>МРО Церковь № 2  Христиан Адвентистов Седьмого Дня г. Южно-Сахалинск</t>
  </si>
  <si>
    <t>Сахалин-Шельф-Сервис СП ООО          (южная база)</t>
  </si>
  <si>
    <t xml:space="preserve">СКК АО 
(Котельная «Хомутово-2») </t>
  </si>
  <si>
    <t>Птицефабрика Островная АО</t>
  </si>
  <si>
    <t>Птицефабрика Островная АО (Газификация 3-я очередь)</t>
  </si>
  <si>
    <t>АКоС АО (МСУ)</t>
  </si>
  <si>
    <t>АКоС АО (котельная № 6)</t>
  </si>
  <si>
    <t>АКоС АО (котельная № 7)</t>
  </si>
  <si>
    <t>СахГЭК ООО 
(Котельная "Хомутово-2") точку исключить!</t>
  </si>
  <si>
    <t>Армсахстрой ООО  (Дом культуры,          м-н Ромашка, Управляющая компания)</t>
  </si>
  <si>
    <t>Армсахстрой ООО 
(Жилой квартал № 1)</t>
  </si>
  <si>
    <t xml:space="preserve">Водоканал МУП 
(Котельная № 10                                             (основная линия, резервная линия)) </t>
  </si>
  <si>
    <t>ГУ МЧС России по Сахалинской области ГУ 
(7 ПСЧ)</t>
  </si>
  <si>
    <t>Обновление-Трейд ООО 
(котельная № 2, проходная)</t>
  </si>
  <si>
    <t>ЭОН ООО (База)</t>
  </si>
  <si>
    <t>Сахалинский бекон-2 ТФ ООО</t>
  </si>
  <si>
    <t>Пронин И.С.</t>
  </si>
  <si>
    <t xml:space="preserve">ЗСМ им. М.А. Федотова МКП
 (Административное здание) </t>
  </si>
  <si>
    <t>ПЕКАРЬ ООО                               (Производственный цех)</t>
  </si>
  <si>
    <t xml:space="preserve">СТК Горный воздух ОАУ                             (Здание входной группы) </t>
  </si>
  <si>
    <t>Тепловик МУП 
(Котельная № 14 в пгт. Тымовское)</t>
  </si>
  <si>
    <t xml:space="preserve">ХОРСТ ООО
(Офисное помещение) </t>
  </si>
  <si>
    <t>САНТА ООО 
(Гостиница)</t>
  </si>
  <si>
    <t>Сахалин Шале ООО
 (Апарт-отель)</t>
  </si>
  <si>
    <t>Сервис Телеком ООО 
(Бокс)</t>
  </si>
  <si>
    <t xml:space="preserve">ИП Ким Нок Сун 
(Магазин «Универсал») </t>
  </si>
  <si>
    <t xml:space="preserve">МРО Южно-Сахалинская центральная церковь «Благодать» Христиан Веры Евангельской </t>
  </si>
  <si>
    <t xml:space="preserve">Бабаев М.М. 
(Супермаркет) </t>
  </si>
  <si>
    <t xml:space="preserve">Бабаев М.М. 
(Гараж) </t>
  </si>
  <si>
    <t>ССС ООО 
(Складской комплекс с АБК)</t>
  </si>
  <si>
    <t xml:space="preserve">МЕЛИОРАТОР ООО 
(РММ) </t>
  </si>
  <si>
    <t>Сахалинский зооботанический 
парк ГБУК (Котельная, столовая)</t>
  </si>
  <si>
    <t>Миллениум ООО
(Производственная база)</t>
  </si>
  <si>
    <t>Саркисян О.К.</t>
  </si>
  <si>
    <t>Дробышева Ю.П.                           (Общежитие, столовая)</t>
  </si>
  <si>
    <t xml:space="preserve">Белый снег ООО 
(Лыжная база) </t>
  </si>
  <si>
    <t>Сахалинская торгово-сервисная компания ООО (Автобокс)</t>
  </si>
  <si>
    <t>ИП Ри Хи Дя
(Аптечный склад)</t>
  </si>
  <si>
    <t>Шлюмберже Восток ООО 
(Северная база)</t>
  </si>
  <si>
    <t>Ден Нам Сен 
(Дом Быта)</t>
  </si>
  <si>
    <t xml:space="preserve">Ефременкова Л.А. 
(Баня) </t>
  </si>
  <si>
    <t>КОМФИТ ООО
(Общедомовые котельные)</t>
  </si>
  <si>
    <t>ГЛОРИЯ ООО
(Жилые помещения))</t>
  </si>
  <si>
    <t>Население Сах. обл.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</si>
  <si>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</si>
  <si>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</si>
  <si>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</si>
  <si>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</si>
  <si>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</si>
  <si>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</si>
  <si>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</si>
  <si>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</si>
  <si>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</si>
  <si>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</si>
  <si>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</si>
  <si>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</si>
  <si>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</si>
  <si>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</si>
  <si>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</si>
  <si>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</si>
  <si>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</si>
  <si>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</si>
  <si>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</si>
  <si>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</si>
  <si>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</si>
  <si>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</si>
  <si>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</si>
  <si>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</si>
  <si>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</si>
  <si>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</si>
  <si>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</si>
  <si>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</si>
  <si>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</si>
  <si>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</si>
  <si>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</si>
  <si>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</si>
  <si>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</si>
  <si>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</si>
  <si>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</si>
  <si>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</si>
  <si>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</si>
  <si>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</si>
  <si>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</si>
  <si>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</si>
  <si>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</si>
  <si>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</si>
  <si>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</si>
  <si>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</si>
  <si>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</si>
  <si>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</si>
  <si>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</si>
  <si>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</si>
  <si>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</si>
  <si>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</si>
  <si>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</si>
  <si>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</si>
  <si>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</si>
  <si>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</si>
  <si>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</si>
  <si>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</si>
  <si>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</si>
  <si>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</si>
  <si>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</si>
  <si>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</si>
  <si>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</si>
  <si>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</si>
  <si>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</si>
  <si>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</si>
  <si>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</si>
  <si>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</si>
  <si>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</si>
  <si>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</si>
  <si>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</si>
  <si>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</si>
  <si>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</si>
  <si>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</si>
  <si>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</si>
  <si>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</si>
  <si>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</si>
  <si>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</si>
  <si>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</si>
  <si>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</si>
  <si>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</si>
  <si>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</si>
  <si>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</si>
  <si>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</si>
  <si>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</si>
  <si>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</si>
  <si>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</si>
  <si>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</si>
  <si>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</si>
  <si>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</si>
  <si>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</si>
  <si>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</si>
  <si>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</si>
  <si>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</si>
  <si>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</si>
  <si>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</si>
  <si>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</si>
  <si>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</si>
  <si>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</si>
  <si>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</si>
  <si>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</si>
  <si>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</si>
  <si>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</si>
  <si>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</si>
  <si>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</si>
  <si>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</si>
  <si>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</si>
  <si>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</si>
  <si>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</si>
  <si>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</si>
  <si>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</si>
  <si>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</si>
  <si>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</si>
  <si>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</si>
  <si>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</si>
  <si>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</si>
  <si>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</si>
  <si>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</si>
  <si>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</si>
  <si>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</si>
  <si>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</si>
  <si>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</si>
  <si>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</si>
  <si>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</si>
  <si>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</si>
  <si>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</si>
  <si>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</si>
  <si>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</si>
  <si>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</si>
  <si>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</si>
  <si>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</si>
  <si>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</si>
  <si>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</si>
  <si>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</si>
  <si>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</si>
  <si>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</si>
  <si>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</si>
  <si>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</si>
  <si>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</si>
  <si>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</si>
  <si>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</si>
  <si>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</si>
  <si>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</si>
  <si>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</si>
  <si>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</si>
  <si>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</si>
  <si>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</si>
  <si>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</si>
  <si>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</si>
  <si>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</si>
  <si>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</si>
  <si>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</si>
  <si>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</si>
  <si>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</si>
  <si>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</si>
  <si>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</si>
  <si>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</si>
  <si>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</si>
  <si>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</si>
  <si>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</si>
  <si>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</si>
  <si>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</si>
  <si>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</si>
  <si>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</si>
  <si>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</si>
  <si>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</si>
  <si>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</si>
  <si>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</si>
  <si>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</si>
  <si>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</si>
  <si>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</si>
  <si>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</si>
  <si>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</si>
  <si>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</si>
  <si>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</si>
  <si>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</si>
  <si>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</si>
  <si>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</si>
  <si>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</si>
  <si>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</si>
  <si>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</si>
  <si>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</si>
  <si>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</si>
  <si>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</si>
  <si>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</si>
  <si>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</si>
  <si>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</si>
  <si>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</si>
  <si>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</si>
  <si>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</si>
  <si>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</si>
  <si>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</si>
  <si>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</si>
  <si>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</si>
  <si>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</si>
  <si>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</si>
  <si>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</si>
  <si>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</si>
  <si>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</si>
  <si>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</si>
  <si>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</si>
  <si>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</si>
  <si>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</si>
  <si>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</si>
  <si>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</si>
  <si>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</si>
  <si>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</si>
  <si>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</si>
  <si>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</si>
  <si>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</si>
  <si>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</si>
  <si>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</si>
  <si>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</si>
  <si>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</si>
  <si>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</si>
  <si>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</si>
  <si>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</si>
  <si>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</si>
  <si>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</si>
  <si>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</si>
  <si>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</si>
  <si>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</si>
  <si>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</si>
  <si>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</si>
  <si>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</si>
  <si>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</si>
  <si>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</si>
  <si>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</si>
  <si>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</si>
  <si>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АПРЕЛЬ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</si>
</sst>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2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168" fontId="2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pane ySplit="12" topLeftCell="A13" activePane="bottomLeft" state="frozen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45017</v>
      </c>
      <c r="C9" s="21"/>
      <c r="D9" s="21"/>
      <c r="E9" s="21"/>
      <c r="F9" s="47"/>
      <c r="G9" s="48"/>
    </row>
    <row r="10" spans="1:7" x14ac:dyDescent="0.25">
      <c r="C10" s="22"/>
      <c r="D10" s="22"/>
      <c r="E10" s="24"/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8</v>
      </c>
      <c r="B13" s="3" t="s">
        <v>316</v>
      </c>
      <c r="C13" s="3" t="s">
        <v>316</v>
      </c>
      <c r="D13" s="9" t="s">
        <v>25</v>
      </c>
      <c r="E13" s="8">
        <v>76.665999999999997</v>
      </c>
      <c r="F13" s="8">
        <v>0</v>
      </c>
      <c r="G13" s="8">
        <f>E13-F13</f>
        <v>76.665999999999997</v>
      </c>
    </row>
    <row r="14" spans="1:7" ht="45" x14ac:dyDescent="0.25">
      <c r="A14" s="3" t="s">
        <v>8</v>
      </c>
      <c r="B14" s="3" t="s">
        <v>40</v>
      </c>
      <c r="C14" s="3" t="s">
        <v>40</v>
      </c>
      <c r="D14" s="9" t="s">
        <v>26</v>
      </c>
      <c r="E14" s="8">
        <v>9.6999999999999993</v>
      </c>
      <c r="F14" s="8">
        <v>0</v>
      </c>
      <c r="G14" s="8">
        <f t="shared" ref="G14:G42" si="0">E14-F14</f>
        <v>9.6999999999999993</v>
      </c>
    </row>
    <row r="15" spans="1:7" ht="45" x14ac:dyDescent="0.25">
      <c r="A15" s="3" t="s">
        <v>8</v>
      </c>
      <c r="B15" s="3" t="s">
        <v>41</v>
      </c>
      <c r="C15" s="3" t="s">
        <v>41</v>
      </c>
      <c r="D15" s="9" t="s">
        <v>27</v>
      </c>
      <c r="E15" s="8">
        <v>12.2</v>
      </c>
      <c r="F15" s="8">
        <v>0</v>
      </c>
      <c r="G15" s="8">
        <f t="shared" si="0"/>
        <v>12.2</v>
      </c>
    </row>
    <row r="16" spans="1:7" ht="45" x14ac:dyDescent="0.25">
      <c r="A16" s="3" t="s">
        <v>8</v>
      </c>
      <c r="B16" s="3" t="s">
        <v>42</v>
      </c>
      <c r="C16" s="3" t="s">
        <v>42</v>
      </c>
      <c r="D16" s="9" t="s">
        <v>27</v>
      </c>
      <c r="E16" s="8">
        <v>23.785</v>
      </c>
      <c r="F16" s="8">
        <v>0</v>
      </c>
      <c r="G16" s="8">
        <f t="shared" si="0"/>
        <v>23.785</v>
      </c>
    </row>
    <row r="17" spans="1:7" x14ac:dyDescent="0.25">
      <c r="A17" s="3" t="s">
        <v>8</v>
      </c>
      <c r="B17" s="3" t="s">
        <v>46</v>
      </c>
      <c r="C17" s="3" t="s">
        <v>46</v>
      </c>
      <c r="D17" s="9" t="s">
        <v>28</v>
      </c>
      <c r="E17" s="8">
        <v>0.14000000000000001</v>
      </c>
      <c r="F17" s="8">
        <v>0</v>
      </c>
      <c r="G17" s="8">
        <f t="shared" si="0"/>
        <v>0.14000000000000001</v>
      </c>
    </row>
    <row r="18" spans="1:7" x14ac:dyDescent="0.25">
      <c r="A18" s="3" t="s">
        <v>8</v>
      </c>
      <c r="B18" s="3" t="s">
        <v>35</v>
      </c>
      <c r="C18" s="3" t="s">
        <v>35</v>
      </c>
      <c r="D18" s="9" t="s">
        <v>28</v>
      </c>
      <c r="E18" s="8">
        <v>0.25</v>
      </c>
      <c r="F18" s="8">
        <v>0</v>
      </c>
      <c r="G18" s="8">
        <f t="shared" si="0"/>
        <v>0.25</v>
      </c>
    </row>
    <row r="19" spans="1:7" ht="22.5" x14ac:dyDescent="0.25">
      <c r="A19" s="3" t="s">
        <v>8</v>
      </c>
      <c r="B19" s="3" t="s">
        <v>44</v>
      </c>
      <c r="C19" s="3" t="s">
        <v>44</v>
      </c>
      <c r="D19" s="9" t="s">
        <v>34</v>
      </c>
      <c r="E19" s="8">
        <v>0</v>
      </c>
      <c r="F19" s="8">
        <v>0</v>
      </c>
      <c r="G19" s="8">
        <f t="shared" si="0"/>
        <v>0</v>
      </c>
    </row>
    <row r="20" spans="1:7" ht="22.5" x14ac:dyDescent="0.25">
      <c r="A20" s="3" t="s">
        <v>8</v>
      </c>
      <c r="B20" s="3" t="s">
        <v>45</v>
      </c>
      <c r="C20" s="3" t="s">
        <v>45</v>
      </c>
      <c r="D20" s="9" t="s">
        <v>26</v>
      </c>
      <c r="E20" s="8">
        <v>4.2699999999999996</v>
      </c>
      <c r="F20" s="8">
        <v>0</v>
      </c>
      <c r="G20" s="8">
        <f t="shared" si="0"/>
        <v>4.2699999999999996</v>
      </c>
    </row>
    <row r="21" spans="1:7" ht="22.5" x14ac:dyDescent="0.25">
      <c r="A21" s="3" t="s">
        <v>8</v>
      </c>
      <c r="B21" s="3" t="s">
        <v>43</v>
      </c>
      <c r="C21" s="3" t="s">
        <v>43</v>
      </c>
      <c r="D21" s="9" t="s">
        <v>28</v>
      </c>
      <c r="E21" s="8">
        <v>0.3</v>
      </c>
      <c r="F21" s="8">
        <v>0</v>
      </c>
      <c r="G21" s="8">
        <f t="shared" si="0"/>
        <v>0.3</v>
      </c>
    </row>
    <row r="22" spans="1:7" x14ac:dyDescent="0.25">
      <c r="A22" s="3" t="s">
        <v>16</v>
      </c>
      <c r="B22" s="3" t="s">
        <v>47</v>
      </c>
      <c r="C22" s="3" t="s">
        <v>47</v>
      </c>
      <c r="D22" s="9" t="s">
        <v>28</v>
      </c>
      <c r="E22" s="8">
        <v>0.22</v>
      </c>
      <c r="F22" s="8">
        <v>0</v>
      </c>
      <c r="G22" s="8">
        <f t="shared" si="0"/>
        <v>0.22</v>
      </c>
    </row>
    <row r="23" spans="1:7" x14ac:dyDescent="0.25">
      <c r="A23" s="3" t="s">
        <v>16</v>
      </c>
      <c r="B23" s="3" t="s">
        <v>317</v>
      </c>
      <c r="C23" s="3" t="s">
        <v>317</v>
      </c>
      <c r="D23" s="9" t="s">
        <v>30</v>
      </c>
      <c r="E23" s="8">
        <v>0.02</v>
      </c>
      <c r="F23" s="8">
        <v>0</v>
      </c>
      <c r="G23" s="8">
        <f t="shared" si="0"/>
        <v>0.02</v>
      </c>
    </row>
    <row r="24" spans="1:7" x14ac:dyDescent="0.25">
      <c r="A24" s="3" t="s">
        <v>16</v>
      </c>
      <c r="B24" s="3" t="s">
        <v>318</v>
      </c>
      <c r="C24" s="3" t="s">
        <v>318</v>
      </c>
      <c r="D24" s="9" t="s">
        <v>26</v>
      </c>
      <c r="E24" s="8">
        <v>0.876</v>
      </c>
      <c r="F24" s="8">
        <v>0</v>
      </c>
      <c r="G24" s="8">
        <f t="shared" si="0"/>
        <v>0.876</v>
      </c>
    </row>
    <row r="25" spans="1:7" x14ac:dyDescent="0.25">
      <c r="A25" s="3" t="s">
        <v>16</v>
      </c>
      <c r="B25" s="3" t="s">
        <v>319</v>
      </c>
      <c r="C25" s="3" t="s">
        <v>319</v>
      </c>
      <c r="D25" s="9" t="s">
        <v>28</v>
      </c>
      <c r="E25" s="8">
        <v>0.67300000000000004</v>
      </c>
      <c r="F25" s="8">
        <v>0</v>
      </c>
      <c r="G25" s="8">
        <f t="shared" si="0"/>
        <v>0.67300000000000004</v>
      </c>
    </row>
    <row r="26" spans="1:7" x14ac:dyDescent="0.25">
      <c r="A26" s="3" t="s">
        <v>16</v>
      </c>
      <c r="B26" s="3" t="s">
        <v>320</v>
      </c>
      <c r="C26" s="3" t="s">
        <v>320</v>
      </c>
      <c r="D26" s="9" t="s">
        <v>28</v>
      </c>
      <c r="E26" s="8">
        <v>0.29599999999999999</v>
      </c>
      <c r="F26" s="8">
        <v>0</v>
      </c>
      <c r="G26" s="8">
        <f t="shared" si="0"/>
        <v>0.29599999999999999</v>
      </c>
    </row>
    <row r="27" spans="1:7" x14ac:dyDescent="0.25">
      <c r="A27" s="3" t="s">
        <v>16</v>
      </c>
      <c r="B27" s="3" t="s">
        <v>48</v>
      </c>
      <c r="C27" s="3" t="s">
        <v>48</v>
      </c>
      <c r="D27" s="9" t="s">
        <v>30</v>
      </c>
      <c r="E27" s="8">
        <v>1.6E-2</v>
      </c>
      <c r="F27" s="8">
        <v>0</v>
      </c>
      <c r="G27" s="8">
        <f t="shared" si="0"/>
        <v>1.6E-2</v>
      </c>
    </row>
    <row r="28" spans="1:7" x14ac:dyDescent="0.25">
      <c r="A28" s="3" t="s">
        <v>16</v>
      </c>
      <c r="B28" s="3" t="s">
        <v>49</v>
      </c>
      <c r="C28" s="3" t="s">
        <v>49</v>
      </c>
      <c r="D28" s="9" t="s">
        <v>30</v>
      </c>
      <c r="E28" s="8">
        <v>1.6E-2</v>
      </c>
      <c r="F28" s="8">
        <v>0</v>
      </c>
      <c r="G28" s="8">
        <f t="shared" si="0"/>
        <v>1.6E-2</v>
      </c>
    </row>
    <row r="29" spans="1:7" ht="22.5" x14ac:dyDescent="0.25">
      <c r="A29" s="3" t="s">
        <v>10</v>
      </c>
      <c r="B29" s="3" t="s">
        <v>321</v>
      </c>
      <c r="C29" s="3" t="s">
        <v>321</v>
      </c>
      <c r="D29" s="9" t="s">
        <v>28</v>
      </c>
      <c r="E29" s="8">
        <v>0</v>
      </c>
      <c r="F29" s="8">
        <v>0</v>
      </c>
      <c r="G29" s="8">
        <f t="shared" si="0"/>
        <v>0</v>
      </c>
    </row>
    <row r="30" spans="1:7" x14ac:dyDescent="0.25">
      <c r="A30" s="3" t="s">
        <v>16</v>
      </c>
      <c r="B30" s="10" t="s">
        <v>322</v>
      </c>
      <c r="C30" s="10" t="s">
        <v>322</v>
      </c>
      <c r="D30" s="9" t="s">
        <v>34</v>
      </c>
      <c r="E30" s="8">
        <v>5.9999999999999995E-4</v>
      </c>
      <c r="F30" s="8">
        <v>0</v>
      </c>
      <c r="G30" s="8">
        <f t="shared" si="0"/>
        <v>5.9999999999999995E-4</v>
      </c>
    </row>
    <row r="31" spans="1:7" x14ac:dyDescent="0.25">
      <c r="A31" s="3" t="s">
        <v>24</v>
      </c>
      <c r="B31" s="10" t="s">
        <v>50</v>
      </c>
      <c r="C31" s="10" t="s">
        <v>50</v>
      </c>
      <c r="D31" s="9" t="s">
        <v>27</v>
      </c>
      <c r="E31" s="8">
        <v>23.198799999999999</v>
      </c>
      <c r="F31" s="8">
        <v>0</v>
      </c>
      <c r="G31" s="8">
        <f t="shared" si="0"/>
        <v>23.198799999999999</v>
      </c>
    </row>
    <row r="32" spans="1:7" x14ac:dyDescent="0.25">
      <c r="A32" s="3" t="s">
        <v>8</v>
      </c>
      <c r="B32" s="10" t="s">
        <v>51</v>
      </c>
      <c r="C32" s="10" t="s">
        <v>51</v>
      </c>
      <c r="D32" s="9" t="s">
        <v>28</v>
      </c>
      <c r="E32" s="8">
        <v>0.3</v>
      </c>
      <c r="F32" s="8">
        <v>0</v>
      </c>
      <c r="G32" s="8">
        <f t="shared" si="0"/>
        <v>0.3</v>
      </c>
    </row>
    <row r="33" spans="1:7" x14ac:dyDescent="0.25">
      <c r="A33" s="3" t="s">
        <v>16</v>
      </c>
      <c r="B33" s="10" t="s">
        <v>52</v>
      </c>
      <c r="C33" s="10" t="s">
        <v>52</v>
      </c>
      <c r="D33" s="9" t="s">
        <v>26</v>
      </c>
      <c r="E33" s="8">
        <v>0.6</v>
      </c>
      <c r="F33" s="8">
        <v>0</v>
      </c>
      <c r="G33" s="8">
        <f t="shared" si="0"/>
        <v>0.6</v>
      </c>
    </row>
    <row r="34" spans="1:7" ht="22.5" x14ac:dyDescent="0.25">
      <c r="A34" s="3" t="s">
        <v>16</v>
      </c>
      <c r="B34" s="10" t="s">
        <v>323</v>
      </c>
      <c r="C34" s="10" t="s">
        <v>323</v>
      </c>
      <c r="D34" s="9" t="s">
        <v>26</v>
      </c>
      <c r="E34" s="8">
        <v>0.33700000000000002</v>
      </c>
      <c r="F34" s="8">
        <v>0</v>
      </c>
      <c r="G34" s="8">
        <f t="shared" si="0"/>
        <v>0.33700000000000002</v>
      </c>
    </row>
    <row r="35" spans="1:7" ht="22.5" x14ac:dyDescent="0.25">
      <c r="A35" s="3" t="s">
        <v>324</v>
      </c>
      <c r="B35" s="10" t="s">
        <v>325</v>
      </c>
      <c r="C35" s="10" t="s">
        <v>325</v>
      </c>
      <c r="D35" s="9" t="s">
        <v>28</v>
      </c>
      <c r="E35" s="8">
        <v>0.40600000000000003</v>
      </c>
      <c r="F35" s="8">
        <v>0</v>
      </c>
      <c r="G35" s="8">
        <f t="shared" si="0"/>
        <v>0.40600000000000003</v>
      </c>
    </row>
    <row r="36" spans="1:7" ht="22.5" x14ac:dyDescent="0.25">
      <c r="A36" s="3" t="s">
        <v>10</v>
      </c>
      <c r="B36" s="10" t="s">
        <v>326</v>
      </c>
      <c r="C36" s="10" t="s">
        <v>326</v>
      </c>
      <c r="D36" s="9" t="s">
        <v>26</v>
      </c>
      <c r="E36" s="8">
        <v>0.998</v>
      </c>
      <c r="F36" s="8">
        <v>0</v>
      </c>
      <c r="G36" s="8">
        <f t="shared" si="0"/>
        <v>0.998</v>
      </c>
    </row>
    <row r="37" spans="1:7" x14ac:dyDescent="0.25">
      <c r="A37" s="3" t="s">
        <v>16</v>
      </c>
      <c r="B37" s="10" t="s">
        <v>327</v>
      </c>
      <c r="C37" s="10" t="s">
        <v>327</v>
      </c>
      <c r="D37" s="9" t="s">
        <v>30</v>
      </c>
      <c r="E37" s="8">
        <v>7.4999999999999997E-2</v>
      </c>
      <c r="F37" s="8">
        <v>0</v>
      </c>
      <c r="G37" s="8">
        <f t="shared" si="0"/>
        <v>7.4999999999999997E-2</v>
      </c>
    </row>
    <row r="38" spans="1:7" ht="22.5" x14ac:dyDescent="0.25">
      <c r="A38" s="3" t="s">
        <v>16</v>
      </c>
      <c r="B38" s="10" t="s">
        <v>328</v>
      </c>
      <c r="C38" s="10" t="s">
        <v>328</v>
      </c>
      <c r="D38" s="9" t="s">
        <v>29</v>
      </c>
      <c r="E38" s="8">
        <v>0</v>
      </c>
      <c r="F38" s="8">
        <v>0</v>
      </c>
      <c r="G38" s="8">
        <f t="shared" si="0"/>
        <v>0</v>
      </c>
    </row>
    <row r="39" spans="1:7" ht="22.5" x14ac:dyDescent="0.25">
      <c r="A39" s="3" t="s">
        <v>16</v>
      </c>
      <c r="B39" s="3" t="s">
        <v>329</v>
      </c>
      <c r="C39" s="10" t="s">
        <v>329</v>
      </c>
      <c r="D39" s="9" t="s">
        <v>29</v>
      </c>
      <c r="E39" s="8">
        <v>0</v>
      </c>
      <c r="F39" s="8">
        <v>0</v>
      </c>
      <c r="G39" s="8">
        <f t="shared" si="0"/>
        <v>0</v>
      </c>
    </row>
    <row r="40" spans="1:7" x14ac:dyDescent="0.25">
      <c r="A40" s="3" t="s">
        <v>16</v>
      </c>
      <c r="B40" s="3" t="s">
        <v>330</v>
      </c>
      <c r="C40" s="10" t="s">
        <v>330</v>
      </c>
      <c r="D40" s="9" t="s">
        <v>30</v>
      </c>
      <c r="E40" s="8">
        <v>3.7999999999999999E-2</v>
      </c>
      <c r="F40" s="8">
        <v>0</v>
      </c>
      <c r="G40" s="8">
        <f t="shared" si="0"/>
        <v>3.7999999999999999E-2</v>
      </c>
    </row>
    <row r="41" spans="1:7" ht="22.5" x14ac:dyDescent="0.25">
      <c r="A41" s="3" t="s">
        <v>16</v>
      </c>
      <c r="B41" s="3" t="s">
        <v>331</v>
      </c>
      <c r="C41" s="10" t="s">
        <v>331</v>
      </c>
      <c r="D41" s="9" t="s">
        <v>31</v>
      </c>
      <c r="E41" s="8">
        <v>0.01</v>
      </c>
      <c r="F41" s="8">
        <v>0</v>
      </c>
      <c r="G41" s="8">
        <f t="shared" si="0"/>
        <v>0.01</v>
      </c>
    </row>
    <row r="42" spans="1:7" ht="22.5" x14ac:dyDescent="0.25">
      <c r="A42" s="3" t="s">
        <v>16</v>
      </c>
      <c r="B42" s="3" t="s">
        <v>332</v>
      </c>
      <c r="C42" s="10" t="s">
        <v>332</v>
      </c>
      <c r="D42" s="9" t="s">
        <v>31</v>
      </c>
      <c r="E42" s="8">
        <v>0.01</v>
      </c>
      <c r="F42" s="8">
        <v>0</v>
      </c>
      <c r="G42" s="8">
        <f t="shared" si="0"/>
        <v>0.01</v>
      </c>
    </row>
    <row r="43" spans="1:7" s="31" customFormat="1" x14ac:dyDescent="0.25">
      <c r="A43" s="29" t="s">
        <v>15</v>
      </c>
      <c r="B43" s="29"/>
      <c r="C43" s="29"/>
      <c r="D43" s="15"/>
      <c r="E43" s="30">
        <f>SUM(E13:E42)</f>
        <v>155.40139999999994</v>
      </c>
      <c r="F43" s="30">
        <f>SUM(F13:F42)</f>
        <v>0</v>
      </c>
      <c r="G43" s="30">
        <f>SUM(G13:G42)</f>
        <v>155.40139999999994</v>
      </c>
    </row>
  </sheetData>
  <autoFilter ref="A12:G43"/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12" activePane="bottomLeft" state="frozen"/>
      <selection activeCell="C44" sqref="C44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АПРЕЛЬ 2023 года
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45017</v>
      </c>
      <c r="C9" s="21"/>
      <c r="D9" s="21"/>
      <c r="E9" s="21"/>
      <c r="F9" s="47"/>
      <c r="G9" s="48"/>
    </row>
    <row r="10" spans="1:7" x14ac:dyDescent="0.25">
      <c r="C10" s="22"/>
      <c r="D10" s="22"/>
      <c r="E10" s="24"/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53</v>
      </c>
      <c r="B13" s="3" t="s">
        <v>54</v>
      </c>
      <c r="C13" s="3" t="s">
        <v>54</v>
      </c>
      <c r="D13" s="9" t="s">
        <v>27</v>
      </c>
      <c r="E13" s="8">
        <v>11.102</v>
      </c>
      <c r="F13" s="8">
        <v>0</v>
      </c>
      <c r="G13" s="8">
        <f>E13-F13</f>
        <v>11.102</v>
      </c>
    </row>
    <row r="14" spans="1:7" ht="22.5" x14ac:dyDescent="0.25">
      <c r="A14" s="3" t="s">
        <v>53</v>
      </c>
      <c r="B14" s="3" t="s">
        <v>55</v>
      </c>
      <c r="C14" s="3" t="s">
        <v>55</v>
      </c>
      <c r="D14" s="9" t="s">
        <v>26</v>
      </c>
      <c r="E14" s="8">
        <v>0</v>
      </c>
      <c r="F14" s="8">
        <v>0</v>
      </c>
      <c r="G14" s="8">
        <f t="shared" ref="G14:G67" si="0">E14-F14</f>
        <v>0</v>
      </c>
    </row>
    <row r="15" spans="1:7" ht="56.25" x14ac:dyDescent="0.25">
      <c r="A15" s="3" t="s">
        <v>56</v>
      </c>
      <c r="B15" s="3" t="s">
        <v>57</v>
      </c>
      <c r="C15" s="3" t="s">
        <v>57</v>
      </c>
      <c r="D15" s="9" t="s">
        <v>26</v>
      </c>
      <c r="E15" s="8">
        <v>1.139</v>
      </c>
      <c r="F15" s="8">
        <v>0</v>
      </c>
      <c r="G15" s="8">
        <f t="shared" si="0"/>
        <v>1.139</v>
      </c>
    </row>
    <row r="16" spans="1:7" ht="33.75" x14ac:dyDescent="0.25">
      <c r="A16" s="3" t="s">
        <v>9</v>
      </c>
      <c r="B16" s="3" t="s">
        <v>58</v>
      </c>
      <c r="C16" s="3" t="s">
        <v>58</v>
      </c>
      <c r="D16" s="9" t="s">
        <v>28</v>
      </c>
      <c r="E16" s="8">
        <v>0.67700000000000005</v>
      </c>
      <c r="F16" s="8">
        <v>0</v>
      </c>
      <c r="G16" s="8">
        <f t="shared" si="0"/>
        <v>0.67700000000000005</v>
      </c>
    </row>
    <row r="17" spans="1:7" ht="33.75" x14ac:dyDescent="0.25">
      <c r="A17" s="3" t="s">
        <v>9</v>
      </c>
      <c r="B17" s="3" t="s">
        <v>59</v>
      </c>
      <c r="C17" s="3" t="s">
        <v>59</v>
      </c>
      <c r="D17" s="9" t="s">
        <v>28</v>
      </c>
      <c r="E17" s="8">
        <v>0.55900000000000005</v>
      </c>
      <c r="F17" s="8">
        <v>0</v>
      </c>
      <c r="G17" s="8">
        <f t="shared" si="0"/>
        <v>0.55900000000000005</v>
      </c>
    </row>
    <row r="18" spans="1:7" ht="22.5" x14ac:dyDescent="0.25">
      <c r="A18" s="3" t="s">
        <v>53</v>
      </c>
      <c r="B18" s="3" t="s">
        <v>60</v>
      </c>
      <c r="C18" s="3" t="s">
        <v>60</v>
      </c>
      <c r="D18" s="9" t="s">
        <v>28</v>
      </c>
      <c r="E18" s="8">
        <v>0.36499999999999999</v>
      </c>
      <c r="F18" s="8">
        <v>0</v>
      </c>
      <c r="G18" s="8">
        <f t="shared" si="0"/>
        <v>0.36499999999999999</v>
      </c>
    </row>
    <row r="19" spans="1:7" x14ac:dyDescent="0.25">
      <c r="A19" s="3" t="s">
        <v>36</v>
      </c>
      <c r="B19" s="3" t="s">
        <v>333</v>
      </c>
      <c r="C19" s="3" t="s">
        <v>333</v>
      </c>
      <c r="D19" s="9" t="s">
        <v>34</v>
      </c>
      <c r="E19" s="8">
        <v>1.6700000000000002E-4</v>
      </c>
      <c r="F19" s="8">
        <v>0</v>
      </c>
      <c r="G19" s="8">
        <f t="shared" si="0"/>
        <v>1.6700000000000002E-4</v>
      </c>
    </row>
    <row r="20" spans="1:7" x14ac:dyDescent="0.25">
      <c r="A20" s="3" t="s">
        <v>36</v>
      </c>
      <c r="B20" s="3" t="s">
        <v>334</v>
      </c>
      <c r="C20" s="3" t="s">
        <v>334</v>
      </c>
      <c r="D20" s="9" t="s">
        <v>34</v>
      </c>
      <c r="E20" s="8">
        <v>4.3399999999999998E-4</v>
      </c>
      <c r="F20" s="8">
        <v>0</v>
      </c>
      <c r="G20" s="8">
        <f t="shared" si="0"/>
        <v>4.3399999999999998E-4</v>
      </c>
    </row>
    <row r="21" spans="1:7" x14ac:dyDescent="0.25">
      <c r="A21" s="3" t="s">
        <v>36</v>
      </c>
      <c r="B21" s="3" t="s">
        <v>335</v>
      </c>
      <c r="C21" s="3" t="s">
        <v>335</v>
      </c>
      <c r="D21" s="9" t="s">
        <v>30</v>
      </c>
      <c r="E21" s="8">
        <v>3.5999999999999997E-2</v>
      </c>
      <c r="F21" s="8">
        <v>0</v>
      </c>
      <c r="G21" s="8">
        <f t="shared" si="0"/>
        <v>3.5999999999999997E-2</v>
      </c>
    </row>
    <row r="22" spans="1:7" ht="22.5" x14ac:dyDescent="0.25">
      <c r="A22" s="3" t="s">
        <v>56</v>
      </c>
      <c r="B22" s="3" t="s">
        <v>336</v>
      </c>
      <c r="C22" s="3" t="s">
        <v>336</v>
      </c>
      <c r="D22" s="9" t="s">
        <v>30</v>
      </c>
      <c r="E22" s="8">
        <v>3.6999999999999998E-2</v>
      </c>
      <c r="F22" s="8">
        <v>0</v>
      </c>
      <c r="G22" s="8">
        <f t="shared" si="0"/>
        <v>3.6999999999999998E-2</v>
      </c>
    </row>
    <row r="23" spans="1:7" ht="22.5" x14ac:dyDescent="0.25">
      <c r="A23" s="3" t="s">
        <v>56</v>
      </c>
      <c r="B23" s="3" t="s">
        <v>61</v>
      </c>
      <c r="C23" s="3" t="s">
        <v>61</v>
      </c>
      <c r="D23" s="9" t="s">
        <v>30</v>
      </c>
      <c r="E23" s="8">
        <v>4.5999999999999999E-2</v>
      </c>
      <c r="F23" s="8">
        <v>0</v>
      </c>
      <c r="G23" s="8">
        <f t="shared" si="0"/>
        <v>4.5999999999999999E-2</v>
      </c>
    </row>
    <row r="24" spans="1:7" ht="22.5" x14ac:dyDescent="0.25">
      <c r="A24" s="3" t="s">
        <v>56</v>
      </c>
      <c r="B24" s="3" t="s">
        <v>62</v>
      </c>
      <c r="C24" s="3" t="s">
        <v>62</v>
      </c>
      <c r="D24" s="9" t="s">
        <v>30</v>
      </c>
      <c r="E24" s="8">
        <v>2.5000000000000001E-2</v>
      </c>
      <c r="F24" s="8">
        <v>0</v>
      </c>
      <c r="G24" s="8">
        <f t="shared" si="0"/>
        <v>2.5000000000000001E-2</v>
      </c>
    </row>
    <row r="25" spans="1:7" ht="22.5" x14ac:dyDescent="0.25">
      <c r="A25" s="3" t="s">
        <v>9</v>
      </c>
      <c r="B25" s="3" t="s">
        <v>63</v>
      </c>
      <c r="C25" s="3" t="s">
        <v>63</v>
      </c>
      <c r="D25" s="9" t="s">
        <v>29</v>
      </c>
      <c r="E25" s="8">
        <v>1.0999999999999999E-2</v>
      </c>
      <c r="F25" s="8">
        <v>0</v>
      </c>
      <c r="G25" s="8">
        <f t="shared" si="0"/>
        <v>1.0999999999999999E-2</v>
      </c>
    </row>
    <row r="26" spans="1:7" x14ac:dyDescent="0.25">
      <c r="A26" s="3" t="s">
        <v>36</v>
      </c>
      <c r="B26" s="3" t="s">
        <v>64</v>
      </c>
      <c r="C26" s="3" t="s">
        <v>64</v>
      </c>
      <c r="D26" s="9" t="s">
        <v>29</v>
      </c>
      <c r="E26" s="8">
        <v>8.9999999999999998E-4</v>
      </c>
      <c r="F26" s="8">
        <v>0</v>
      </c>
      <c r="G26" s="8">
        <f t="shared" si="0"/>
        <v>8.9999999999999998E-4</v>
      </c>
    </row>
    <row r="27" spans="1:7" x14ac:dyDescent="0.25">
      <c r="A27" s="3" t="s">
        <v>36</v>
      </c>
      <c r="B27" s="3" t="s">
        <v>65</v>
      </c>
      <c r="C27" s="3" t="s">
        <v>65</v>
      </c>
      <c r="D27" s="9" t="s">
        <v>34</v>
      </c>
      <c r="E27" s="8">
        <v>6.9999999999999999E-4</v>
      </c>
      <c r="F27" s="8">
        <v>0</v>
      </c>
      <c r="G27" s="8">
        <f t="shared" si="0"/>
        <v>6.9999999999999999E-4</v>
      </c>
    </row>
    <row r="28" spans="1:7" x14ac:dyDescent="0.25">
      <c r="A28" s="3" t="s">
        <v>36</v>
      </c>
      <c r="B28" s="3" t="s">
        <v>66</v>
      </c>
      <c r="C28" s="3" t="s">
        <v>66</v>
      </c>
      <c r="D28" s="9" t="s">
        <v>29</v>
      </c>
      <c r="E28" s="8">
        <v>1.5E-3</v>
      </c>
      <c r="F28" s="8">
        <v>0</v>
      </c>
      <c r="G28" s="8">
        <f t="shared" si="0"/>
        <v>1.5E-3</v>
      </c>
    </row>
    <row r="29" spans="1:7" ht="22.5" x14ac:dyDescent="0.25">
      <c r="A29" s="3" t="s">
        <v>56</v>
      </c>
      <c r="B29" s="3" t="s">
        <v>337</v>
      </c>
      <c r="C29" s="3" t="s">
        <v>337</v>
      </c>
      <c r="D29" s="9" t="s">
        <v>30</v>
      </c>
      <c r="E29" s="8">
        <v>0.02</v>
      </c>
      <c r="F29" s="8">
        <v>0</v>
      </c>
      <c r="G29" s="8">
        <f t="shared" si="0"/>
        <v>0.02</v>
      </c>
    </row>
    <row r="30" spans="1:7" x14ac:dyDescent="0.25">
      <c r="A30" s="3" t="s">
        <v>36</v>
      </c>
      <c r="B30" s="3" t="s">
        <v>67</v>
      </c>
      <c r="C30" s="3" t="s">
        <v>67</v>
      </c>
      <c r="D30" s="9" t="s">
        <v>34</v>
      </c>
      <c r="E30" s="8">
        <v>8.9999999999999998E-4</v>
      </c>
      <c r="F30" s="8">
        <v>0</v>
      </c>
      <c r="G30" s="8">
        <f t="shared" si="0"/>
        <v>8.9999999999999998E-4</v>
      </c>
    </row>
    <row r="31" spans="1:7" ht="22.5" x14ac:dyDescent="0.25">
      <c r="A31" s="3" t="s">
        <v>36</v>
      </c>
      <c r="B31" s="3" t="s">
        <v>68</v>
      </c>
      <c r="C31" s="3" t="s">
        <v>68</v>
      </c>
      <c r="D31" s="9" t="s">
        <v>34</v>
      </c>
      <c r="E31" s="8">
        <v>2.9999999999999997E-4</v>
      </c>
      <c r="F31" s="8">
        <v>0</v>
      </c>
      <c r="G31" s="8">
        <f t="shared" si="0"/>
        <v>2.9999999999999997E-4</v>
      </c>
    </row>
    <row r="32" spans="1:7" ht="22.5" x14ac:dyDescent="0.25">
      <c r="A32" s="3" t="s">
        <v>36</v>
      </c>
      <c r="B32" s="3" t="s">
        <v>69</v>
      </c>
      <c r="C32" s="3" t="s">
        <v>69</v>
      </c>
      <c r="D32" s="9" t="s">
        <v>34</v>
      </c>
      <c r="E32" s="8">
        <v>8.0000000000000004E-4</v>
      </c>
      <c r="F32" s="8">
        <v>0</v>
      </c>
      <c r="G32" s="8">
        <f t="shared" si="0"/>
        <v>8.0000000000000004E-4</v>
      </c>
    </row>
    <row r="33" spans="1:7" x14ac:dyDescent="0.25">
      <c r="A33" s="3" t="s">
        <v>36</v>
      </c>
      <c r="B33" s="3" t="s">
        <v>70</v>
      </c>
      <c r="C33" s="3" t="s">
        <v>70</v>
      </c>
      <c r="D33" s="9" t="s">
        <v>34</v>
      </c>
      <c r="E33" s="8">
        <v>5.0000000000000001E-4</v>
      </c>
      <c r="F33" s="8">
        <v>0</v>
      </c>
      <c r="G33" s="8">
        <f t="shared" si="0"/>
        <v>5.0000000000000001E-4</v>
      </c>
    </row>
    <row r="34" spans="1:7" x14ac:dyDescent="0.25">
      <c r="A34" s="3" t="s">
        <v>36</v>
      </c>
      <c r="B34" s="3" t="s">
        <v>338</v>
      </c>
      <c r="C34" s="3" t="s">
        <v>338</v>
      </c>
      <c r="D34" s="9" t="s">
        <v>28</v>
      </c>
      <c r="E34" s="8">
        <v>0.24621500000000002</v>
      </c>
      <c r="F34" s="8">
        <v>0</v>
      </c>
      <c r="G34" s="8">
        <f t="shared" si="0"/>
        <v>0.24621500000000002</v>
      </c>
    </row>
    <row r="35" spans="1:7" x14ac:dyDescent="0.25">
      <c r="A35" s="3" t="s">
        <v>36</v>
      </c>
      <c r="B35" s="3" t="s">
        <v>339</v>
      </c>
      <c r="C35" s="3" t="s">
        <v>339</v>
      </c>
      <c r="D35" s="9" t="s">
        <v>29</v>
      </c>
      <c r="E35" s="8">
        <v>1.5E-3</v>
      </c>
      <c r="F35" s="8">
        <v>0</v>
      </c>
      <c r="G35" s="8">
        <f t="shared" si="0"/>
        <v>1.5E-3</v>
      </c>
    </row>
    <row r="36" spans="1:7" x14ac:dyDescent="0.25">
      <c r="A36" s="3" t="s">
        <v>36</v>
      </c>
      <c r="B36" s="3" t="s">
        <v>71</v>
      </c>
      <c r="C36" s="3" t="s">
        <v>71</v>
      </c>
      <c r="D36" s="9" t="s">
        <v>29</v>
      </c>
      <c r="E36" s="8">
        <v>4.0000000000000001E-3</v>
      </c>
      <c r="F36" s="8">
        <v>0</v>
      </c>
      <c r="G36" s="8">
        <f t="shared" si="0"/>
        <v>4.0000000000000001E-3</v>
      </c>
    </row>
    <row r="37" spans="1:7" ht="22.5" x14ac:dyDescent="0.25">
      <c r="A37" s="3" t="s">
        <v>36</v>
      </c>
      <c r="B37" s="3" t="s">
        <v>72</v>
      </c>
      <c r="C37" s="3" t="s">
        <v>72</v>
      </c>
      <c r="D37" s="9" t="s">
        <v>30</v>
      </c>
      <c r="E37" s="8">
        <v>5.8000000000000003E-2</v>
      </c>
      <c r="F37" s="8">
        <v>0</v>
      </c>
      <c r="G37" s="8">
        <f t="shared" si="0"/>
        <v>5.8000000000000003E-2</v>
      </c>
    </row>
    <row r="38" spans="1:7" x14ac:dyDescent="0.25">
      <c r="A38" s="3" t="s">
        <v>36</v>
      </c>
      <c r="B38" s="3" t="s">
        <v>73</v>
      </c>
      <c r="C38" s="3" t="s">
        <v>73</v>
      </c>
      <c r="D38" s="9" t="s">
        <v>29</v>
      </c>
      <c r="E38" s="8">
        <v>4.4520000000000002E-3</v>
      </c>
      <c r="F38" s="8">
        <v>0</v>
      </c>
      <c r="G38" s="8">
        <f t="shared" si="0"/>
        <v>4.4520000000000002E-3</v>
      </c>
    </row>
    <row r="39" spans="1:7" x14ac:dyDescent="0.25">
      <c r="A39" s="3" t="s">
        <v>36</v>
      </c>
      <c r="B39" s="3" t="s">
        <v>74</v>
      </c>
      <c r="C39" s="3" t="s">
        <v>74</v>
      </c>
      <c r="D39" s="9" t="s">
        <v>34</v>
      </c>
      <c r="E39" s="8">
        <v>5.0000000000000001E-4</v>
      </c>
      <c r="F39" s="8">
        <v>0</v>
      </c>
      <c r="G39" s="8">
        <f t="shared" si="0"/>
        <v>5.0000000000000001E-4</v>
      </c>
    </row>
    <row r="40" spans="1:7" x14ac:dyDescent="0.25">
      <c r="A40" s="3" t="s">
        <v>36</v>
      </c>
      <c r="B40" s="3" t="s">
        <v>75</v>
      </c>
      <c r="C40" s="3" t="s">
        <v>75</v>
      </c>
      <c r="D40" s="9" t="s">
        <v>30</v>
      </c>
      <c r="E40" s="8">
        <v>2.4E-2</v>
      </c>
      <c r="F40" s="8">
        <v>0</v>
      </c>
      <c r="G40" s="8">
        <f t="shared" si="0"/>
        <v>2.4E-2</v>
      </c>
    </row>
    <row r="41" spans="1:7" x14ac:dyDescent="0.25">
      <c r="A41" s="3" t="s">
        <v>36</v>
      </c>
      <c r="B41" s="3" t="s">
        <v>76</v>
      </c>
      <c r="C41" s="3" t="s">
        <v>76</v>
      </c>
      <c r="D41" s="9" t="s">
        <v>29</v>
      </c>
      <c r="E41" s="8">
        <v>2.7000000000000001E-3</v>
      </c>
      <c r="F41" s="8">
        <v>0</v>
      </c>
      <c r="G41" s="8">
        <f t="shared" si="0"/>
        <v>2.7000000000000001E-3</v>
      </c>
    </row>
    <row r="42" spans="1:7" x14ac:dyDescent="0.25">
      <c r="A42" s="3" t="s">
        <v>36</v>
      </c>
      <c r="B42" s="3" t="s">
        <v>77</v>
      </c>
      <c r="C42" s="3" t="s">
        <v>77</v>
      </c>
      <c r="D42" s="9" t="s">
        <v>30</v>
      </c>
      <c r="E42" s="8">
        <v>7.2999999999999995E-2</v>
      </c>
      <c r="F42" s="8">
        <v>0</v>
      </c>
      <c r="G42" s="8">
        <f t="shared" si="0"/>
        <v>7.2999999999999995E-2</v>
      </c>
    </row>
    <row r="43" spans="1:7" x14ac:dyDescent="0.25">
      <c r="A43" s="3" t="s">
        <v>36</v>
      </c>
      <c r="B43" s="3" t="s">
        <v>78</v>
      </c>
      <c r="C43" s="3" t="s">
        <v>78</v>
      </c>
      <c r="D43" s="9" t="s">
        <v>30</v>
      </c>
      <c r="E43" s="8">
        <v>2.1999999999999999E-2</v>
      </c>
      <c r="F43" s="8">
        <v>0</v>
      </c>
      <c r="G43" s="8">
        <f t="shared" si="0"/>
        <v>2.1999999999999999E-2</v>
      </c>
    </row>
    <row r="44" spans="1:7" x14ac:dyDescent="0.25">
      <c r="A44" s="3" t="s">
        <v>36</v>
      </c>
      <c r="B44" s="3" t="s">
        <v>79</v>
      </c>
      <c r="C44" s="3" t="s">
        <v>79</v>
      </c>
      <c r="D44" s="9" t="s">
        <v>30</v>
      </c>
      <c r="E44" s="8">
        <v>5.8999999999999997E-2</v>
      </c>
      <c r="F44" s="8">
        <v>0</v>
      </c>
      <c r="G44" s="8">
        <f t="shared" si="0"/>
        <v>5.8999999999999997E-2</v>
      </c>
    </row>
    <row r="45" spans="1:7" x14ac:dyDescent="0.25">
      <c r="A45" s="3" t="s">
        <v>36</v>
      </c>
      <c r="B45" s="3" t="s">
        <v>80</v>
      </c>
      <c r="C45" s="3" t="s">
        <v>80</v>
      </c>
      <c r="D45" s="9" t="s">
        <v>30</v>
      </c>
      <c r="E45" s="8">
        <v>1.35E-2</v>
      </c>
      <c r="F45" s="8">
        <v>0</v>
      </c>
      <c r="G45" s="8">
        <f t="shared" si="0"/>
        <v>1.35E-2</v>
      </c>
    </row>
    <row r="46" spans="1:7" x14ac:dyDescent="0.25">
      <c r="A46" s="3" t="s">
        <v>36</v>
      </c>
      <c r="B46" s="3" t="s">
        <v>81</v>
      </c>
      <c r="C46" s="3" t="s">
        <v>81</v>
      </c>
      <c r="D46" s="9" t="s">
        <v>29</v>
      </c>
      <c r="E46" s="8">
        <v>4.0000000000000001E-3</v>
      </c>
      <c r="F46" s="8">
        <v>0</v>
      </c>
      <c r="G46" s="8">
        <f t="shared" si="0"/>
        <v>4.0000000000000001E-3</v>
      </c>
    </row>
    <row r="47" spans="1:7" x14ac:dyDescent="0.25">
      <c r="A47" s="3" t="s">
        <v>36</v>
      </c>
      <c r="B47" s="3" t="s">
        <v>82</v>
      </c>
      <c r="C47" s="3" t="s">
        <v>82</v>
      </c>
      <c r="D47" s="9" t="s">
        <v>29</v>
      </c>
      <c r="E47" s="8">
        <v>6.0000000000000001E-3</v>
      </c>
      <c r="F47" s="8">
        <v>0</v>
      </c>
      <c r="G47" s="8">
        <f t="shared" si="0"/>
        <v>6.0000000000000001E-3</v>
      </c>
    </row>
    <row r="48" spans="1:7" x14ac:dyDescent="0.25">
      <c r="A48" s="3" t="s">
        <v>36</v>
      </c>
      <c r="B48" s="3" t="s">
        <v>83</v>
      </c>
      <c r="C48" s="3" t="s">
        <v>83</v>
      </c>
      <c r="D48" s="9" t="s">
        <v>29</v>
      </c>
      <c r="E48" s="8">
        <v>1E-3</v>
      </c>
      <c r="F48" s="8">
        <v>0</v>
      </c>
      <c r="G48" s="8">
        <f t="shared" si="0"/>
        <v>1E-3</v>
      </c>
    </row>
    <row r="49" spans="1:7" x14ac:dyDescent="0.25">
      <c r="A49" s="3" t="s">
        <v>36</v>
      </c>
      <c r="B49" s="3" t="s">
        <v>84</v>
      </c>
      <c r="C49" s="3" t="s">
        <v>84</v>
      </c>
      <c r="D49" s="9" t="s">
        <v>29</v>
      </c>
      <c r="E49" s="8">
        <v>1.9E-3</v>
      </c>
      <c r="F49" s="8">
        <v>0</v>
      </c>
      <c r="G49" s="8">
        <f t="shared" si="0"/>
        <v>1.9E-3</v>
      </c>
    </row>
    <row r="50" spans="1:7" x14ac:dyDescent="0.25">
      <c r="A50" s="3" t="s">
        <v>36</v>
      </c>
      <c r="B50" s="3" t="s">
        <v>85</v>
      </c>
      <c r="C50" s="3" t="s">
        <v>85</v>
      </c>
      <c r="D50" s="9" t="s">
        <v>34</v>
      </c>
      <c r="E50" s="8">
        <v>5.0000000000000001E-4</v>
      </c>
      <c r="F50" s="8">
        <v>0</v>
      </c>
      <c r="G50" s="8">
        <f t="shared" si="0"/>
        <v>5.0000000000000001E-4</v>
      </c>
    </row>
    <row r="51" spans="1:7" x14ac:dyDescent="0.25">
      <c r="A51" s="3" t="s">
        <v>36</v>
      </c>
      <c r="B51" s="3" t="s">
        <v>86</v>
      </c>
      <c r="C51" s="3" t="s">
        <v>86</v>
      </c>
      <c r="D51" s="9" t="s">
        <v>29</v>
      </c>
      <c r="E51" s="8">
        <v>2E-3</v>
      </c>
      <c r="F51" s="8">
        <v>0</v>
      </c>
      <c r="G51" s="8">
        <f t="shared" si="0"/>
        <v>2E-3</v>
      </c>
    </row>
    <row r="52" spans="1:7" x14ac:dyDescent="0.25">
      <c r="A52" s="3" t="s">
        <v>36</v>
      </c>
      <c r="B52" s="3" t="s">
        <v>87</v>
      </c>
      <c r="C52" s="3" t="s">
        <v>87</v>
      </c>
      <c r="D52" s="9" t="s">
        <v>29</v>
      </c>
      <c r="E52" s="8">
        <v>8.9999999999999998E-4</v>
      </c>
      <c r="F52" s="8">
        <v>0</v>
      </c>
      <c r="G52" s="8">
        <f t="shared" si="0"/>
        <v>8.9999999999999998E-4</v>
      </c>
    </row>
    <row r="53" spans="1:7" x14ac:dyDescent="0.25">
      <c r="A53" s="3" t="s">
        <v>36</v>
      </c>
      <c r="B53" s="3" t="s">
        <v>88</v>
      </c>
      <c r="C53" s="3" t="s">
        <v>88</v>
      </c>
      <c r="D53" s="9" t="s">
        <v>29</v>
      </c>
      <c r="E53" s="8">
        <v>1.9E-3</v>
      </c>
      <c r="F53" s="8">
        <v>0</v>
      </c>
      <c r="G53" s="8">
        <f t="shared" si="0"/>
        <v>1.9E-3</v>
      </c>
    </row>
    <row r="54" spans="1:7" ht="22.5" x14ac:dyDescent="0.25">
      <c r="A54" s="3" t="s">
        <v>36</v>
      </c>
      <c r="B54" s="3" t="s">
        <v>89</v>
      </c>
      <c r="C54" s="3" t="s">
        <v>89</v>
      </c>
      <c r="D54" s="9" t="s">
        <v>29</v>
      </c>
      <c r="E54" s="8">
        <v>9.3600000000000009E-4</v>
      </c>
      <c r="F54" s="8">
        <v>0</v>
      </c>
      <c r="G54" s="8">
        <f t="shared" si="0"/>
        <v>9.3600000000000009E-4</v>
      </c>
    </row>
    <row r="55" spans="1:7" x14ac:dyDescent="0.25">
      <c r="A55" s="3" t="s">
        <v>36</v>
      </c>
      <c r="B55" s="3" t="s">
        <v>90</v>
      </c>
      <c r="C55" s="3" t="s">
        <v>90</v>
      </c>
      <c r="D55" s="9" t="s">
        <v>34</v>
      </c>
      <c r="E55" s="8">
        <v>7.2999999999999996E-4</v>
      </c>
      <c r="F55" s="8">
        <v>0</v>
      </c>
      <c r="G55" s="8">
        <f t="shared" si="0"/>
        <v>7.2999999999999996E-4</v>
      </c>
    </row>
    <row r="56" spans="1:7" x14ac:dyDescent="0.25">
      <c r="A56" s="3" t="s">
        <v>36</v>
      </c>
      <c r="B56" s="3" t="s">
        <v>340</v>
      </c>
      <c r="C56" s="3" t="s">
        <v>340</v>
      </c>
      <c r="D56" s="9" t="s">
        <v>34</v>
      </c>
      <c r="E56" s="8">
        <v>9.5500000000000001E-4</v>
      </c>
      <c r="F56" s="8">
        <v>0</v>
      </c>
      <c r="G56" s="8">
        <f t="shared" si="0"/>
        <v>9.5500000000000001E-4</v>
      </c>
    </row>
    <row r="57" spans="1:7" ht="22.5" x14ac:dyDescent="0.25">
      <c r="A57" s="3" t="s">
        <v>56</v>
      </c>
      <c r="B57" s="3" t="s">
        <v>341</v>
      </c>
      <c r="C57" s="3" t="s">
        <v>341</v>
      </c>
      <c r="D57" s="9" t="s">
        <v>30</v>
      </c>
      <c r="E57" s="8">
        <v>0.04</v>
      </c>
      <c r="F57" s="8">
        <v>0</v>
      </c>
      <c r="G57" s="8">
        <f t="shared" si="0"/>
        <v>0.04</v>
      </c>
    </row>
    <row r="58" spans="1:7" x14ac:dyDescent="0.25">
      <c r="A58" s="10" t="s">
        <v>9</v>
      </c>
      <c r="B58" s="10" t="s">
        <v>91</v>
      </c>
      <c r="C58" s="10" t="s">
        <v>91</v>
      </c>
      <c r="D58" s="9" t="s">
        <v>30</v>
      </c>
      <c r="E58" s="8">
        <v>1.83E-2</v>
      </c>
      <c r="F58" s="8">
        <v>0</v>
      </c>
      <c r="G58" s="8">
        <f t="shared" si="0"/>
        <v>1.83E-2</v>
      </c>
    </row>
    <row r="59" spans="1:7" x14ac:dyDescent="0.25">
      <c r="A59" s="10" t="s">
        <v>9</v>
      </c>
      <c r="B59" s="10" t="s">
        <v>92</v>
      </c>
      <c r="C59" s="10" t="s">
        <v>92</v>
      </c>
      <c r="D59" s="9" t="s">
        <v>29</v>
      </c>
      <c r="E59" s="8">
        <v>5.8499999999999993E-3</v>
      </c>
      <c r="F59" s="8">
        <v>0</v>
      </c>
      <c r="G59" s="8">
        <f t="shared" si="0"/>
        <v>5.8499999999999993E-3</v>
      </c>
    </row>
    <row r="60" spans="1:7" x14ac:dyDescent="0.25">
      <c r="A60" s="10" t="s">
        <v>36</v>
      </c>
      <c r="B60" s="10" t="s">
        <v>93</v>
      </c>
      <c r="C60" s="10" t="s">
        <v>93</v>
      </c>
      <c r="D60" s="9" t="s">
        <v>34</v>
      </c>
      <c r="E60" s="8">
        <v>5.9999999999999995E-4</v>
      </c>
      <c r="F60" s="8">
        <v>0</v>
      </c>
      <c r="G60" s="8">
        <f t="shared" si="0"/>
        <v>5.9999999999999995E-4</v>
      </c>
    </row>
    <row r="61" spans="1:7" ht="22.5" x14ac:dyDescent="0.25">
      <c r="A61" s="3" t="s">
        <v>36</v>
      </c>
      <c r="B61" s="3" t="s">
        <v>94</v>
      </c>
      <c r="C61" s="3" t="s">
        <v>94</v>
      </c>
      <c r="D61" s="9" t="s">
        <v>30</v>
      </c>
      <c r="E61" s="8">
        <v>8.9999999999999993E-3</v>
      </c>
      <c r="F61" s="8">
        <v>0</v>
      </c>
      <c r="G61" s="8">
        <f t="shared" si="0"/>
        <v>8.9999999999999993E-3</v>
      </c>
    </row>
    <row r="62" spans="1:7" ht="22.5" x14ac:dyDescent="0.25">
      <c r="A62" s="3" t="s">
        <v>56</v>
      </c>
      <c r="B62" s="3" t="s">
        <v>95</v>
      </c>
      <c r="C62" s="3" t="s">
        <v>95</v>
      </c>
      <c r="D62" s="9" t="s">
        <v>30</v>
      </c>
      <c r="E62" s="8">
        <v>2.3050000000000001E-2</v>
      </c>
      <c r="F62" s="8">
        <v>0</v>
      </c>
      <c r="G62" s="8">
        <f t="shared" si="0"/>
        <v>2.3050000000000001E-2</v>
      </c>
    </row>
    <row r="63" spans="1:7" ht="22.5" x14ac:dyDescent="0.25">
      <c r="A63" s="3" t="s">
        <v>9</v>
      </c>
      <c r="B63" s="3" t="s">
        <v>96</v>
      </c>
      <c r="C63" s="3" t="s">
        <v>96</v>
      </c>
      <c r="D63" s="9" t="s">
        <v>29</v>
      </c>
      <c r="E63" s="8">
        <v>8.6999999999999994E-3</v>
      </c>
      <c r="F63" s="8">
        <v>0</v>
      </c>
      <c r="G63" s="8">
        <f t="shared" si="0"/>
        <v>8.6999999999999994E-3</v>
      </c>
    </row>
    <row r="64" spans="1:7" ht="22.5" x14ac:dyDescent="0.25">
      <c r="A64" s="3" t="s">
        <v>9</v>
      </c>
      <c r="B64" s="3" t="s">
        <v>97</v>
      </c>
      <c r="C64" s="3" t="s">
        <v>97</v>
      </c>
      <c r="D64" s="9" t="s">
        <v>29</v>
      </c>
      <c r="E64" s="8">
        <v>8.6999999999999994E-3</v>
      </c>
      <c r="F64" s="8">
        <v>0</v>
      </c>
      <c r="G64" s="8">
        <f t="shared" si="0"/>
        <v>8.6999999999999994E-3</v>
      </c>
    </row>
    <row r="65" spans="1:7" ht="22.5" x14ac:dyDescent="0.25">
      <c r="A65" s="3" t="s">
        <v>9</v>
      </c>
      <c r="B65" s="3" t="s">
        <v>32</v>
      </c>
      <c r="C65" s="3" t="s">
        <v>32</v>
      </c>
      <c r="D65" s="9" t="s">
        <v>29</v>
      </c>
      <c r="E65" s="8">
        <v>8.6999999999999994E-3</v>
      </c>
      <c r="F65" s="8">
        <v>0</v>
      </c>
      <c r="G65" s="8">
        <f t="shared" si="0"/>
        <v>8.6999999999999994E-3</v>
      </c>
    </row>
    <row r="66" spans="1:7" x14ac:dyDescent="0.25">
      <c r="A66" s="3" t="s">
        <v>9</v>
      </c>
      <c r="B66" s="3"/>
      <c r="C66" s="3" t="s">
        <v>37</v>
      </c>
      <c r="D66" s="9" t="s">
        <v>31</v>
      </c>
      <c r="E66" s="8">
        <v>3.7999999999999999E-2</v>
      </c>
      <c r="F66" s="8">
        <v>0</v>
      </c>
      <c r="G66" s="8">
        <f t="shared" si="0"/>
        <v>3.7999999999999999E-2</v>
      </c>
    </row>
    <row r="67" spans="1:7" x14ac:dyDescent="0.25">
      <c r="A67" s="3" t="s">
        <v>36</v>
      </c>
      <c r="B67" s="3"/>
      <c r="C67" s="3" t="s">
        <v>38</v>
      </c>
      <c r="D67" s="9" t="s">
        <v>31</v>
      </c>
      <c r="E67" s="8">
        <v>5.1999999999999998E-2</v>
      </c>
      <c r="F67" s="8">
        <v>0</v>
      </c>
      <c r="G67" s="8">
        <f t="shared" si="0"/>
        <v>5.1999999999999998E-2</v>
      </c>
    </row>
    <row r="68" spans="1:7" s="31" customFormat="1" x14ac:dyDescent="0.25">
      <c r="A68" s="29" t="s">
        <v>15</v>
      </c>
      <c r="B68" s="29"/>
      <c r="C68" s="29"/>
      <c r="D68" s="15"/>
      <c r="E68" s="30">
        <f>SUM(E13:E67)</f>
        <v>14.765788999999993</v>
      </c>
      <c r="F68" s="30">
        <f>SUM(F13:F67)</f>
        <v>0</v>
      </c>
      <c r="G68" s="30">
        <f>SUM(G13:G67)</f>
        <v>14.765788999999993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9"/>
      <c r="F977" s="2"/>
      <c r="G977" s="13"/>
    </row>
    <row r="978" spans="1:7" x14ac:dyDescent="0.25">
      <c r="A978" s="2"/>
      <c r="B978" s="2"/>
      <c r="C978" s="3"/>
      <c r="D978" s="2"/>
      <c r="E978" s="50"/>
      <c r="F978" s="2"/>
      <c r="G978" s="13"/>
    </row>
    <row r="979" spans="1:7" x14ac:dyDescent="0.25">
      <c r="A979" s="2"/>
      <c r="B979" s="2"/>
      <c r="C979" s="3"/>
      <c r="D979" s="2"/>
      <c r="E979" s="50"/>
      <c r="F979" s="2"/>
      <c r="G979" s="13"/>
    </row>
    <row r="980" spans="1:7" x14ac:dyDescent="0.25">
      <c r="A980" s="2"/>
      <c r="B980" s="2"/>
      <c r="C980" s="3"/>
      <c r="D980" s="2"/>
      <c r="E980" s="50"/>
      <c r="F980" s="2"/>
      <c r="G980" s="13"/>
    </row>
    <row r="981" spans="1:7" x14ac:dyDescent="0.25">
      <c r="A981" s="2"/>
      <c r="B981" s="2"/>
      <c r="C981" s="3"/>
      <c r="D981" s="2"/>
      <c r="E981" s="50"/>
      <c r="F981" s="2"/>
      <c r="G981" s="13"/>
    </row>
    <row r="982" spans="1:7" x14ac:dyDescent="0.25">
      <c r="A982" s="2"/>
      <c r="B982" s="2"/>
      <c r="C982" s="3"/>
      <c r="D982" s="2"/>
      <c r="E982" s="50"/>
      <c r="F982" s="2"/>
      <c r="G982" s="13"/>
    </row>
    <row r="983" spans="1:7" x14ac:dyDescent="0.25">
      <c r="A983" s="2"/>
      <c r="B983" s="2"/>
      <c r="C983" s="3"/>
      <c r="D983" s="2"/>
      <c r="E983" s="50"/>
      <c r="F983" s="2"/>
      <c r="G983" s="13"/>
    </row>
    <row r="984" spans="1:7" x14ac:dyDescent="0.25">
      <c r="A984" s="2"/>
      <c r="B984" s="2"/>
      <c r="C984" s="3"/>
      <c r="D984" s="2"/>
      <c r="E984" s="50"/>
      <c r="F984" s="2"/>
      <c r="G984" s="13"/>
    </row>
    <row r="985" spans="1:7" x14ac:dyDescent="0.25">
      <c r="A985" s="2"/>
      <c r="B985" s="2"/>
      <c r="C985" s="3"/>
      <c r="D985" s="2"/>
      <c r="E985" s="51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autoFilter ref="A12:H68"/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5"/>
  <sheetViews>
    <sheetView zoomScaleNormal="100" workbookViewId="0">
      <pane ySplit="11" topLeftCell="A12" activePane="bottomLeft" state="frozen"/>
      <selection activeCell="A23" sqref="A23:G65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АПРЕЛЬ 2023 года
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45017</v>
      </c>
      <c r="C9" s="21"/>
      <c r="D9" s="21"/>
      <c r="E9" s="21"/>
      <c r="F9" s="47"/>
      <c r="G9" s="48"/>
    </row>
    <row r="10" spans="1:8" x14ac:dyDescent="0.25">
      <c r="C10" s="22"/>
      <c r="D10" s="22"/>
      <c r="E10" s="24"/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2.5" x14ac:dyDescent="0.25">
      <c r="A13" s="3" t="s">
        <v>18</v>
      </c>
      <c r="B13" s="3" t="s">
        <v>98</v>
      </c>
      <c r="C13" s="10" t="s">
        <v>98</v>
      </c>
      <c r="D13" s="9" t="s">
        <v>25</v>
      </c>
      <c r="E13" s="8">
        <v>58</v>
      </c>
      <c r="F13" s="8">
        <v>0</v>
      </c>
      <c r="G13" s="8">
        <v>0</v>
      </c>
    </row>
    <row r="14" spans="1:8" ht="22.5" x14ac:dyDescent="0.25">
      <c r="A14" s="3" t="s">
        <v>18</v>
      </c>
      <c r="B14" s="3" t="s">
        <v>99</v>
      </c>
      <c r="C14" s="10" t="s">
        <v>99</v>
      </c>
      <c r="D14" s="9" t="s">
        <v>26</v>
      </c>
      <c r="E14" s="8">
        <v>0.91</v>
      </c>
      <c r="F14" s="8">
        <v>0</v>
      </c>
      <c r="G14" s="8">
        <v>0</v>
      </c>
      <c r="H14" s="16"/>
    </row>
    <row r="15" spans="1:8" ht="22.5" x14ac:dyDescent="0.25">
      <c r="A15" s="3" t="s">
        <v>18</v>
      </c>
      <c r="B15" s="3" t="s">
        <v>345</v>
      </c>
      <c r="C15" s="10" t="s">
        <v>345</v>
      </c>
      <c r="D15" s="9" t="s">
        <v>28</v>
      </c>
      <c r="E15" s="8">
        <v>0.1202</v>
      </c>
      <c r="F15" s="8">
        <v>0</v>
      </c>
      <c r="G15" s="8">
        <v>0</v>
      </c>
    </row>
    <row r="16" spans="1:8" ht="22.5" x14ac:dyDescent="0.25">
      <c r="A16" s="3" t="s">
        <v>18</v>
      </c>
      <c r="B16" s="3" t="s">
        <v>346</v>
      </c>
      <c r="C16" s="10" t="s">
        <v>346</v>
      </c>
      <c r="D16" s="9" t="s">
        <v>28</v>
      </c>
      <c r="E16" s="8">
        <v>0.26330000000000003</v>
      </c>
      <c r="F16" s="8">
        <v>0</v>
      </c>
      <c r="G16" s="8">
        <v>0</v>
      </c>
    </row>
    <row r="17" spans="1:7" ht="22.5" x14ac:dyDescent="0.25">
      <c r="A17" s="3" t="s">
        <v>18</v>
      </c>
      <c r="B17" s="3" t="s">
        <v>101</v>
      </c>
      <c r="C17" s="10" t="s">
        <v>101</v>
      </c>
      <c r="D17" s="9" t="s">
        <v>26</v>
      </c>
      <c r="E17" s="8">
        <v>3.1659999999999999</v>
      </c>
      <c r="F17" s="8">
        <v>0</v>
      </c>
      <c r="G17" s="8">
        <v>0</v>
      </c>
    </row>
    <row r="18" spans="1:7" ht="22.5" x14ac:dyDescent="0.25">
      <c r="A18" s="3" t="s">
        <v>18</v>
      </c>
      <c r="B18" s="3" t="s">
        <v>347</v>
      </c>
      <c r="C18" s="10" t="s">
        <v>347</v>
      </c>
      <c r="D18" s="9" t="s">
        <v>34</v>
      </c>
      <c r="E18" s="8">
        <v>8.0000000000000004E-4</v>
      </c>
      <c r="F18" s="8">
        <v>0</v>
      </c>
      <c r="G18" s="8">
        <v>0</v>
      </c>
    </row>
    <row r="19" spans="1:7" ht="22.5" x14ac:dyDescent="0.25">
      <c r="A19" s="3" t="s">
        <v>18</v>
      </c>
      <c r="B19" s="3" t="s">
        <v>102</v>
      </c>
      <c r="C19" s="3" t="s">
        <v>102</v>
      </c>
      <c r="D19" s="9" t="s">
        <v>34</v>
      </c>
      <c r="E19" s="8">
        <v>2.0000000000000001E-4</v>
      </c>
      <c r="F19" s="8">
        <v>0</v>
      </c>
      <c r="G19" s="8">
        <v>0</v>
      </c>
    </row>
    <row r="20" spans="1:7" ht="22.5" x14ac:dyDescent="0.25">
      <c r="A20" s="3" t="s">
        <v>18</v>
      </c>
      <c r="B20" s="3" t="s">
        <v>103</v>
      </c>
      <c r="C20" s="3" t="s">
        <v>103</v>
      </c>
      <c r="D20" s="9" t="s">
        <v>29</v>
      </c>
      <c r="E20" s="8">
        <v>1.5E-3</v>
      </c>
      <c r="F20" s="8">
        <v>0</v>
      </c>
      <c r="G20" s="8">
        <v>0</v>
      </c>
    </row>
    <row r="21" spans="1:7" ht="22.5" x14ac:dyDescent="0.25">
      <c r="A21" s="3" t="s">
        <v>18</v>
      </c>
      <c r="B21" s="3" t="s">
        <v>104</v>
      </c>
      <c r="C21" s="3" t="s">
        <v>104</v>
      </c>
      <c r="D21" s="9" t="s">
        <v>34</v>
      </c>
      <c r="E21" s="8">
        <v>3.5E-4</v>
      </c>
      <c r="F21" s="8">
        <v>0</v>
      </c>
      <c r="G21" s="8">
        <v>0</v>
      </c>
    </row>
    <row r="22" spans="1:7" ht="22.5" x14ac:dyDescent="0.25">
      <c r="A22" s="3" t="s">
        <v>18</v>
      </c>
      <c r="B22" s="3" t="s">
        <v>105</v>
      </c>
      <c r="C22" s="3" t="s">
        <v>105</v>
      </c>
      <c r="D22" s="9" t="s">
        <v>29</v>
      </c>
      <c r="E22" s="8">
        <v>6.1999999999999998E-3</v>
      </c>
      <c r="F22" s="8">
        <v>0</v>
      </c>
      <c r="G22" s="8">
        <v>0</v>
      </c>
    </row>
    <row r="23" spans="1:7" ht="22.5" x14ac:dyDescent="0.25">
      <c r="A23" s="3" t="s">
        <v>18</v>
      </c>
      <c r="B23" s="3" t="s">
        <v>106</v>
      </c>
      <c r="C23" s="3" t="s">
        <v>106</v>
      </c>
      <c r="D23" s="9" t="s">
        <v>29</v>
      </c>
      <c r="E23" s="8">
        <v>7.0000000000000001E-3</v>
      </c>
      <c r="F23" s="8">
        <v>0</v>
      </c>
      <c r="G23" s="8">
        <v>0</v>
      </c>
    </row>
    <row r="24" spans="1:7" ht="22.5" x14ac:dyDescent="0.25">
      <c r="A24" s="3" t="s">
        <v>18</v>
      </c>
      <c r="B24" s="3" t="s">
        <v>107</v>
      </c>
      <c r="C24" s="3" t="s">
        <v>107</v>
      </c>
      <c r="D24" s="9" t="s">
        <v>30</v>
      </c>
      <c r="E24" s="8">
        <v>0.04</v>
      </c>
      <c r="F24" s="8">
        <v>0</v>
      </c>
      <c r="G24" s="8">
        <v>0</v>
      </c>
    </row>
    <row r="25" spans="1:7" ht="22.5" x14ac:dyDescent="0.25">
      <c r="A25" s="3" t="s">
        <v>18</v>
      </c>
      <c r="B25" s="3" t="s">
        <v>108</v>
      </c>
      <c r="C25" s="3" t="s">
        <v>108</v>
      </c>
      <c r="D25" s="9" t="s">
        <v>30</v>
      </c>
      <c r="E25" s="8">
        <v>8.9999999999999993E-3</v>
      </c>
      <c r="F25" s="8">
        <v>0</v>
      </c>
      <c r="G25" s="8">
        <v>0</v>
      </c>
    </row>
    <row r="26" spans="1:7" ht="22.5" x14ac:dyDescent="0.25">
      <c r="A26" s="3" t="s">
        <v>18</v>
      </c>
      <c r="B26" s="3" t="s">
        <v>109</v>
      </c>
      <c r="C26" s="3" t="s">
        <v>109</v>
      </c>
      <c r="D26" s="9" t="s">
        <v>30</v>
      </c>
      <c r="E26" s="8">
        <v>1.1800000000000001E-2</v>
      </c>
      <c r="F26" s="8">
        <v>0</v>
      </c>
      <c r="G26" s="8">
        <v>0</v>
      </c>
    </row>
    <row r="27" spans="1:7" ht="22.5" x14ac:dyDescent="0.25">
      <c r="A27" s="3" t="s">
        <v>18</v>
      </c>
      <c r="B27" s="3" t="s">
        <v>110</v>
      </c>
      <c r="C27" s="3" t="s">
        <v>110</v>
      </c>
      <c r="D27" s="9" t="s">
        <v>30</v>
      </c>
      <c r="E27" s="8">
        <v>1.7000000000000001E-2</v>
      </c>
      <c r="F27" s="8">
        <v>0</v>
      </c>
      <c r="G27" s="8">
        <v>0</v>
      </c>
    </row>
    <row r="28" spans="1:7" ht="22.5" x14ac:dyDescent="0.25">
      <c r="A28" s="3" t="s">
        <v>18</v>
      </c>
      <c r="B28" s="3" t="s">
        <v>111</v>
      </c>
      <c r="C28" s="3" t="s">
        <v>111</v>
      </c>
      <c r="D28" s="9" t="s">
        <v>30</v>
      </c>
      <c r="E28" s="8">
        <v>1.2999999999999999E-2</v>
      </c>
      <c r="F28" s="8">
        <v>0</v>
      </c>
      <c r="G28" s="8">
        <v>0</v>
      </c>
    </row>
    <row r="29" spans="1:7" ht="22.5" x14ac:dyDescent="0.25">
      <c r="A29" s="3" t="s">
        <v>18</v>
      </c>
      <c r="B29" s="3" t="s">
        <v>112</v>
      </c>
      <c r="C29" s="3" t="s">
        <v>112</v>
      </c>
      <c r="D29" s="9" t="s">
        <v>29</v>
      </c>
      <c r="E29" s="8">
        <v>6.1999999999999998E-3</v>
      </c>
      <c r="F29" s="8">
        <v>0</v>
      </c>
      <c r="G29" s="8">
        <v>0</v>
      </c>
    </row>
    <row r="30" spans="1:7" ht="22.5" x14ac:dyDescent="0.25">
      <c r="A30" s="3" t="s">
        <v>18</v>
      </c>
      <c r="B30" s="3" t="s">
        <v>113</v>
      </c>
      <c r="C30" s="3" t="s">
        <v>113</v>
      </c>
      <c r="D30" s="9" t="s">
        <v>29</v>
      </c>
      <c r="E30" s="8">
        <v>3.2000000000000002E-3</v>
      </c>
      <c r="F30" s="8">
        <v>0</v>
      </c>
      <c r="G30" s="8">
        <v>0</v>
      </c>
    </row>
    <row r="31" spans="1:7" ht="22.5" x14ac:dyDescent="0.25">
      <c r="A31" s="3" t="s">
        <v>18</v>
      </c>
      <c r="B31" s="3" t="s">
        <v>114</v>
      </c>
      <c r="C31" s="3" t="s">
        <v>114</v>
      </c>
      <c r="D31" s="9" t="s">
        <v>29</v>
      </c>
      <c r="E31" s="8">
        <v>2.3999999999999998E-3</v>
      </c>
      <c r="F31" s="8">
        <v>0</v>
      </c>
      <c r="G31" s="8">
        <v>0</v>
      </c>
    </row>
    <row r="32" spans="1:7" ht="22.5" x14ac:dyDescent="0.25">
      <c r="A32" s="3" t="s">
        <v>18</v>
      </c>
      <c r="B32" s="3" t="s">
        <v>115</v>
      </c>
      <c r="C32" s="3" t="s">
        <v>115</v>
      </c>
      <c r="D32" s="9" t="s">
        <v>29</v>
      </c>
      <c r="E32" s="8">
        <v>1.2999999999999999E-3</v>
      </c>
      <c r="F32" s="8">
        <v>0</v>
      </c>
      <c r="G32" s="8">
        <v>0</v>
      </c>
    </row>
    <row r="33" spans="1:7" ht="22.5" x14ac:dyDescent="0.25">
      <c r="A33" s="3" t="s">
        <v>18</v>
      </c>
      <c r="B33" s="3" t="s">
        <v>116</v>
      </c>
      <c r="C33" s="3" t="s">
        <v>116</v>
      </c>
      <c r="D33" s="9" t="s">
        <v>29</v>
      </c>
      <c r="E33" s="8">
        <v>4.7999999999999996E-3</v>
      </c>
      <c r="F33" s="8">
        <v>0</v>
      </c>
      <c r="G33" s="8">
        <v>0</v>
      </c>
    </row>
    <row r="34" spans="1:7" ht="22.5" x14ac:dyDescent="0.25">
      <c r="A34" s="3" t="s">
        <v>18</v>
      </c>
      <c r="B34" s="3" t="s">
        <v>117</v>
      </c>
      <c r="C34" s="3" t="s">
        <v>117</v>
      </c>
      <c r="D34" s="9" t="s">
        <v>31</v>
      </c>
      <c r="E34" s="8">
        <v>1E-3</v>
      </c>
      <c r="F34" s="8">
        <v>0</v>
      </c>
      <c r="G34" s="8">
        <v>0</v>
      </c>
    </row>
    <row r="35" spans="1:7" ht="33.75" x14ac:dyDescent="0.25">
      <c r="A35" s="3" t="s">
        <v>18</v>
      </c>
      <c r="B35" s="3" t="s">
        <v>348</v>
      </c>
      <c r="C35" s="3" t="s">
        <v>348</v>
      </c>
      <c r="D35" s="9" t="s">
        <v>31</v>
      </c>
      <c r="E35" s="8">
        <v>3.0000000000000001E-3</v>
      </c>
      <c r="F35" s="8">
        <v>0</v>
      </c>
      <c r="G35" s="8">
        <v>0</v>
      </c>
    </row>
    <row r="36" spans="1:7" ht="33.75" x14ac:dyDescent="0.25">
      <c r="A36" s="3" t="s">
        <v>18</v>
      </c>
      <c r="B36" s="3" t="s">
        <v>118</v>
      </c>
      <c r="C36" s="3" t="s">
        <v>118</v>
      </c>
      <c r="D36" s="9" t="s">
        <v>31</v>
      </c>
      <c r="E36" s="8">
        <v>6.1999999999999998E-3</v>
      </c>
      <c r="F36" s="8">
        <v>0</v>
      </c>
      <c r="G36" s="8">
        <v>0</v>
      </c>
    </row>
    <row r="37" spans="1:7" ht="22.5" x14ac:dyDescent="0.25">
      <c r="A37" s="3" t="s">
        <v>18</v>
      </c>
      <c r="B37" s="3" t="s">
        <v>119</v>
      </c>
      <c r="C37" s="3" t="s">
        <v>119</v>
      </c>
      <c r="D37" s="9" t="s">
        <v>29</v>
      </c>
      <c r="E37" s="8">
        <v>2E-3</v>
      </c>
      <c r="F37" s="8">
        <v>0</v>
      </c>
      <c r="G37" s="8">
        <v>0</v>
      </c>
    </row>
    <row r="38" spans="1:7" ht="22.5" x14ac:dyDescent="0.25">
      <c r="A38" s="3" t="s">
        <v>18</v>
      </c>
      <c r="B38" s="3" t="s">
        <v>120</v>
      </c>
      <c r="C38" s="3" t="s">
        <v>120</v>
      </c>
      <c r="D38" s="9" t="s">
        <v>29</v>
      </c>
      <c r="E38" s="8">
        <v>6.0000000000000001E-3</v>
      </c>
      <c r="F38" s="8">
        <v>0</v>
      </c>
      <c r="G38" s="8">
        <v>0</v>
      </c>
    </row>
    <row r="39" spans="1:7" ht="22.5" x14ac:dyDescent="0.25">
      <c r="A39" s="3" t="s">
        <v>18</v>
      </c>
      <c r="B39" s="3" t="s">
        <v>121</v>
      </c>
      <c r="C39" s="3" t="s">
        <v>121</v>
      </c>
      <c r="D39" s="9" t="s">
        <v>29</v>
      </c>
      <c r="E39" s="8">
        <v>3.0999999999999999E-3</v>
      </c>
      <c r="F39" s="8">
        <v>0</v>
      </c>
      <c r="G39" s="8">
        <v>0</v>
      </c>
    </row>
    <row r="40" spans="1:7" ht="22.5" x14ac:dyDescent="0.25">
      <c r="A40" s="3" t="s">
        <v>18</v>
      </c>
      <c r="B40" s="3" t="s">
        <v>122</v>
      </c>
      <c r="C40" s="3" t="s">
        <v>122</v>
      </c>
      <c r="D40" s="9" t="s">
        <v>29</v>
      </c>
      <c r="E40" s="8">
        <v>1.5E-3</v>
      </c>
      <c r="F40" s="8">
        <v>0</v>
      </c>
      <c r="G40" s="8">
        <v>0</v>
      </c>
    </row>
    <row r="41" spans="1:7" ht="22.5" x14ac:dyDescent="0.25">
      <c r="A41" s="3" t="s">
        <v>18</v>
      </c>
      <c r="B41" s="3" t="s">
        <v>349</v>
      </c>
      <c r="C41" s="3" t="s">
        <v>349</v>
      </c>
      <c r="D41" s="9" t="s">
        <v>30</v>
      </c>
      <c r="E41" s="8">
        <v>1.1599999999999999E-2</v>
      </c>
      <c r="F41" s="8">
        <v>0</v>
      </c>
      <c r="G41" s="8">
        <v>0</v>
      </c>
    </row>
    <row r="42" spans="1:7" ht="22.5" x14ac:dyDescent="0.25">
      <c r="A42" s="3" t="s">
        <v>18</v>
      </c>
      <c r="B42" s="3" t="s">
        <v>123</v>
      </c>
      <c r="C42" s="3" t="s">
        <v>123</v>
      </c>
      <c r="D42" s="9" t="s">
        <v>29</v>
      </c>
      <c r="E42" s="8">
        <v>1.2999999999999999E-3</v>
      </c>
      <c r="F42" s="8">
        <v>0</v>
      </c>
      <c r="G42" s="8">
        <v>0</v>
      </c>
    </row>
    <row r="43" spans="1:7" ht="22.5" x14ac:dyDescent="0.25">
      <c r="A43" s="3" t="s">
        <v>18</v>
      </c>
      <c r="B43" s="3" t="s">
        <v>124</v>
      </c>
      <c r="C43" s="3" t="s">
        <v>124</v>
      </c>
      <c r="D43" s="9" t="s">
        <v>29</v>
      </c>
      <c r="E43" s="8">
        <v>3.0000000000000001E-3</v>
      </c>
      <c r="F43" s="8">
        <v>0</v>
      </c>
      <c r="G43" s="8">
        <v>0</v>
      </c>
    </row>
    <row r="44" spans="1:7" ht="22.5" x14ac:dyDescent="0.25">
      <c r="A44" s="3" t="s">
        <v>18</v>
      </c>
      <c r="B44" s="3" t="s">
        <v>125</v>
      </c>
      <c r="C44" s="3" t="s">
        <v>125</v>
      </c>
      <c r="D44" s="9" t="s">
        <v>29</v>
      </c>
      <c r="E44" s="8">
        <v>2.15E-3</v>
      </c>
      <c r="F44" s="8">
        <v>0</v>
      </c>
      <c r="G44" s="8">
        <v>0</v>
      </c>
    </row>
    <row r="45" spans="1:7" ht="22.5" x14ac:dyDescent="0.25">
      <c r="A45" s="3" t="s">
        <v>18</v>
      </c>
      <c r="B45" s="3" t="s">
        <v>126</v>
      </c>
      <c r="C45" s="3" t="s">
        <v>126</v>
      </c>
      <c r="D45" s="9" t="s">
        <v>34</v>
      </c>
      <c r="E45" s="8">
        <v>8.0000000000000004E-4</v>
      </c>
      <c r="F45" s="8">
        <v>0</v>
      </c>
      <c r="G45" s="8">
        <v>0</v>
      </c>
    </row>
    <row r="46" spans="1:7" ht="22.5" x14ac:dyDescent="0.25">
      <c r="A46" s="3" t="s">
        <v>18</v>
      </c>
      <c r="B46" s="3" t="s">
        <v>127</v>
      </c>
      <c r="C46" s="3" t="s">
        <v>127</v>
      </c>
      <c r="D46" s="9" t="s">
        <v>34</v>
      </c>
      <c r="E46" s="8">
        <v>5.0000000000000001E-4</v>
      </c>
      <c r="F46" s="8">
        <v>0</v>
      </c>
      <c r="G46" s="8">
        <v>0</v>
      </c>
    </row>
    <row r="47" spans="1:7" ht="22.5" x14ac:dyDescent="0.25">
      <c r="A47" s="3" t="s">
        <v>18</v>
      </c>
      <c r="B47" s="3" t="s">
        <v>128</v>
      </c>
      <c r="C47" s="3" t="s">
        <v>128</v>
      </c>
      <c r="D47" s="9" t="s">
        <v>29</v>
      </c>
      <c r="E47" s="8">
        <v>3.5000000000000001E-3</v>
      </c>
      <c r="F47" s="8">
        <v>0</v>
      </c>
      <c r="G47" s="8">
        <v>0</v>
      </c>
    </row>
    <row r="48" spans="1:7" ht="22.5" x14ac:dyDescent="0.25">
      <c r="A48" s="3" t="s">
        <v>18</v>
      </c>
      <c r="B48" s="3" t="s">
        <v>129</v>
      </c>
      <c r="C48" s="3" t="s">
        <v>129</v>
      </c>
      <c r="D48" s="9" t="s">
        <v>29</v>
      </c>
      <c r="E48" s="8">
        <v>4.0000000000000001E-3</v>
      </c>
      <c r="F48" s="8">
        <v>0</v>
      </c>
      <c r="G48" s="8">
        <v>0</v>
      </c>
    </row>
    <row r="49" spans="1:8" ht="22.5" x14ac:dyDescent="0.25">
      <c r="A49" s="3" t="s">
        <v>18</v>
      </c>
      <c r="B49" s="3" t="s">
        <v>130</v>
      </c>
      <c r="C49" s="3" t="s">
        <v>130</v>
      </c>
      <c r="D49" s="9" t="s">
        <v>29</v>
      </c>
      <c r="E49" s="8">
        <v>2.5000000000000001E-3</v>
      </c>
      <c r="F49" s="8">
        <v>0</v>
      </c>
      <c r="G49" s="8">
        <v>0</v>
      </c>
    </row>
    <row r="50" spans="1:8" ht="22.5" x14ac:dyDescent="0.25">
      <c r="A50" s="3" t="s">
        <v>18</v>
      </c>
      <c r="B50" s="3" t="s">
        <v>350</v>
      </c>
      <c r="C50" s="3" t="s">
        <v>350</v>
      </c>
      <c r="D50" s="9" t="s">
        <v>29</v>
      </c>
      <c r="E50" s="8">
        <v>3.5999999999999999E-3</v>
      </c>
      <c r="F50" s="8">
        <v>0</v>
      </c>
      <c r="G50" s="8">
        <v>0</v>
      </c>
    </row>
    <row r="51" spans="1:8" ht="22.5" x14ac:dyDescent="0.25">
      <c r="A51" s="3" t="s">
        <v>18</v>
      </c>
      <c r="B51" s="3" t="s">
        <v>131</v>
      </c>
      <c r="C51" s="3" t="s">
        <v>131</v>
      </c>
      <c r="D51" s="9" t="s">
        <v>29</v>
      </c>
      <c r="E51" s="8">
        <v>9.5E-4</v>
      </c>
      <c r="F51" s="8">
        <v>0</v>
      </c>
      <c r="G51" s="8">
        <v>0</v>
      </c>
    </row>
    <row r="52" spans="1:8" ht="22.5" x14ac:dyDescent="0.25">
      <c r="A52" s="3" t="s">
        <v>18</v>
      </c>
      <c r="B52" s="3" t="s">
        <v>132</v>
      </c>
      <c r="C52" s="3" t="s">
        <v>132</v>
      </c>
      <c r="D52" s="9" t="s">
        <v>29</v>
      </c>
      <c r="E52" s="8">
        <v>1.5E-3</v>
      </c>
      <c r="F52" s="8">
        <v>0</v>
      </c>
      <c r="G52" s="8">
        <v>0</v>
      </c>
    </row>
    <row r="53" spans="1:8" ht="22.5" x14ac:dyDescent="0.25">
      <c r="A53" s="3" t="s">
        <v>18</v>
      </c>
      <c r="B53" s="3" t="s">
        <v>133</v>
      </c>
      <c r="C53" s="3" t="s">
        <v>133</v>
      </c>
      <c r="D53" s="9" t="s">
        <v>29</v>
      </c>
      <c r="E53" s="8">
        <v>2.5000000000000001E-3</v>
      </c>
      <c r="F53" s="8">
        <v>0</v>
      </c>
      <c r="G53" s="8">
        <v>0</v>
      </c>
      <c r="H53" s="16"/>
    </row>
    <row r="54" spans="1:8" ht="22.5" x14ac:dyDescent="0.25">
      <c r="A54" s="3" t="s">
        <v>18</v>
      </c>
      <c r="B54" s="3" t="s">
        <v>134</v>
      </c>
      <c r="C54" s="3" t="s">
        <v>134</v>
      </c>
      <c r="D54" s="9" t="s">
        <v>30</v>
      </c>
      <c r="E54" s="8">
        <v>9.4999999999999998E-3</v>
      </c>
      <c r="F54" s="8">
        <v>0</v>
      </c>
      <c r="G54" s="8">
        <v>0</v>
      </c>
    </row>
    <row r="55" spans="1:8" ht="22.5" x14ac:dyDescent="0.25">
      <c r="A55" s="3" t="s">
        <v>18</v>
      </c>
      <c r="B55" s="3" t="s">
        <v>135</v>
      </c>
      <c r="C55" s="3" t="s">
        <v>135</v>
      </c>
      <c r="D55" s="9" t="s">
        <v>34</v>
      </c>
      <c r="E55" s="8">
        <v>5.0000000000000001E-4</v>
      </c>
      <c r="F55" s="8">
        <v>0</v>
      </c>
      <c r="G55" s="8">
        <v>0</v>
      </c>
    </row>
    <row r="56" spans="1:8" ht="22.5" x14ac:dyDescent="0.25">
      <c r="A56" s="3" t="s">
        <v>18</v>
      </c>
      <c r="B56" s="3" t="s">
        <v>136</v>
      </c>
      <c r="C56" s="3" t="s">
        <v>136</v>
      </c>
      <c r="D56" s="9" t="s">
        <v>28</v>
      </c>
      <c r="E56" s="8">
        <v>0.12</v>
      </c>
      <c r="F56" s="8">
        <v>0</v>
      </c>
      <c r="G56" s="8">
        <v>0</v>
      </c>
    </row>
    <row r="57" spans="1:8" ht="22.5" x14ac:dyDescent="0.25">
      <c r="A57" s="3" t="s">
        <v>18</v>
      </c>
      <c r="B57" s="3" t="s">
        <v>137</v>
      </c>
      <c r="C57" s="3" t="s">
        <v>137</v>
      </c>
      <c r="D57" s="9" t="s">
        <v>28</v>
      </c>
      <c r="E57" s="8">
        <v>0.115</v>
      </c>
      <c r="F57" s="8">
        <v>0</v>
      </c>
      <c r="G57" s="8">
        <v>0</v>
      </c>
    </row>
    <row r="58" spans="1:8" ht="22.5" x14ac:dyDescent="0.25">
      <c r="A58" s="3" t="s">
        <v>18</v>
      </c>
      <c r="B58" s="3" t="s">
        <v>138</v>
      </c>
      <c r="C58" s="3" t="s">
        <v>138</v>
      </c>
      <c r="D58" s="9" t="s">
        <v>34</v>
      </c>
      <c r="E58" s="8">
        <v>5.9999999999999995E-4</v>
      </c>
      <c r="F58" s="8">
        <v>0</v>
      </c>
      <c r="G58" s="8">
        <v>0</v>
      </c>
    </row>
    <row r="59" spans="1:8" ht="22.5" x14ac:dyDescent="0.25">
      <c r="A59" s="3" t="s">
        <v>18</v>
      </c>
      <c r="B59" s="3" t="s">
        <v>139</v>
      </c>
      <c r="C59" s="3" t="s">
        <v>139</v>
      </c>
      <c r="D59" s="9" t="s">
        <v>34</v>
      </c>
      <c r="E59" s="8">
        <v>1E-3</v>
      </c>
      <c r="F59" s="8">
        <v>0</v>
      </c>
      <c r="G59" s="8">
        <v>0</v>
      </c>
    </row>
    <row r="60" spans="1:8" ht="36" customHeight="1" x14ac:dyDescent="0.25">
      <c r="A60" s="3" t="s">
        <v>18</v>
      </c>
      <c r="B60" s="3" t="s">
        <v>140</v>
      </c>
      <c r="C60" s="3" t="s">
        <v>140</v>
      </c>
      <c r="D60" s="9" t="s">
        <v>29</v>
      </c>
      <c r="E60" s="8">
        <v>1.1000000000000001E-3</v>
      </c>
      <c r="F60" s="8">
        <v>0</v>
      </c>
      <c r="G60" s="8">
        <v>0</v>
      </c>
    </row>
    <row r="61" spans="1:8" ht="36" customHeight="1" x14ac:dyDescent="0.25">
      <c r="A61" s="3" t="s">
        <v>18</v>
      </c>
      <c r="B61" s="3" t="s">
        <v>141</v>
      </c>
      <c r="C61" s="3" t="s">
        <v>141</v>
      </c>
      <c r="D61" s="9" t="s">
        <v>34</v>
      </c>
      <c r="E61" s="8">
        <v>8.0000000000000004E-4</v>
      </c>
      <c r="F61" s="8">
        <v>0</v>
      </c>
      <c r="G61" s="8">
        <v>0</v>
      </c>
    </row>
    <row r="62" spans="1:8" ht="36" customHeight="1" x14ac:dyDescent="0.25">
      <c r="A62" s="3" t="s">
        <v>18</v>
      </c>
      <c r="B62" s="3" t="s">
        <v>142</v>
      </c>
      <c r="C62" s="3" t="s">
        <v>142</v>
      </c>
      <c r="D62" s="9" t="s">
        <v>29</v>
      </c>
      <c r="E62" s="8">
        <v>6.6E-3</v>
      </c>
      <c r="F62" s="8">
        <v>0</v>
      </c>
      <c r="G62" s="8">
        <v>0</v>
      </c>
    </row>
    <row r="63" spans="1:8" ht="36" customHeight="1" x14ac:dyDescent="0.25">
      <c r="A63" s="3" t="s">
        <v>18</v>
      </c>
      <c r="B63" s="3" t="s">
        <v>143</v>
      </c>
      <c r="C63" s="3" t="s">
        <v>143</v>
      </c>
      <c r="D63" s="9" t="s">
        <v>34</v>
      </c>
      <c r="E63" s="8">
        <v>1.1000000000000001E-3</v>
      </c>
      <c r="F63" s="8">
        <v>0</v>
      </c>
      <c r="G63" s="8">
        <v>0</v>
      </c>
    </row>
    <row r="64" spans="1:8" ht="36" customHeight="1" x14ac:dyDescent="0.25">
      <c r="A64" s="3" t="s">
        <v>18</v>
      </c>
      <c r="B64" s="3" t="s">
        <v>144</v>
      </c>
      <c r="C64" s="3" t="s">
        <v>144</v>
      </c>
      <c r="D64" s="9" t="s">
        <v>29</v>
      </c>
      <c r="E64" s="8">
        <v>2.0499999999999997E-3</v>
      </c>
      <c r="F64" s="8">
        <v>0</v>
      </c>
      <c r="G64" s="8">
        <v>0</v>
      </c>
    </row>
    <row r="65" spans="1:7" ht="36" customHeight="1" x14ac:dyDescent="0.25">
      <c r="A65" s="3" t="s">
        <v>18</v>
      </c>
      <c r="B65" s="3" t="s">
        <v>145</v>
      </c>
      <c r="C65" s="3" t="s">
        <v>145</v>
      </c>
      <c r="D65" s="9" t="s">
        <v>34</v>
      </c>
      <c r="E65" s="8">
        <v>6.9999999999999999E-4</v>
      </c>
      <c r="F65" s="8">
        <v>0</v>
      </c>
      <c r="G65" s="8">
        <v>0</v>
      </c>
    </row>
    <row r="66" spans="1:7" ht="36" customHeight="1" x14ac:dyDescent="0.25">
      <c r="A66" s="3" t="s">
        <v>18</v>
      </c>
      <c r="B66" s="3" t="s">
        <v>146</v>
      </c>
      <c r="C66" s="3" t="s">
        <v>146</v>
      </c>
      <c r="D66" s="9" t="s">
        <v>29</v>
      </c>
      <c r="E66" s="8">
        <v>2.3E-3</v>
      </c>
      <c r="F66" s="8">
        <v>0</v>
      </c>
      <c r="G66" s="8">
        <v>0</v>
      </c>
    </row>
    <row r="67" spans="1:7" ht="36" customHeight="1" x14ac:dyDescent="0.25">
      <c r="A67" s="3" t="s">
        <v>18</v>
      </c>
      <c r="B67" s="3" t="s">
        <v>351</v>
      </c>
      <c r="C67" s="3" t="s">
        <v>351</v>
      </c>
      <c r="D67" s="9" t="s">
        <v>29</v>
      </c>
      <c r="E67" s="8">
        <v>7.0999999999999995E-3</v>
      </c>
      <c r="F67" s="8">
        <v>0</v>
      </c>
      <c r="G67" s="8">
        <v>0</v>
      </c>
    </row>
    <row r="68" spans="1:7" ht="36" customHeight="1" x14ac:dyDescent="0.25">
      <c r="A68" s="3" t="s">
        <v>18</v>
      </c>
      <c r="B68" s="3" t="s">
        <v>147</v>
      </c>
      <c r="C68" s="3" t="s">
        <v>147</v>
      </c>
      <c r="D68" s="9" t="s">
        <v>29</v>
      </c>
      <c r="E68" s="8">
        <v>4.0000000000000001E-3</v>
      </c>
      <c r="F68" s="8">
        <v>0</v>
      </c>
      <c r="G68" s="8">
        <v>0</v>
      </c>
    </row>
    <row r="69" spans="1:7" ht="36" customHeight="1" x14ac:dyDescent="0.25">
      <c r="A69" s="3" t="s">
        <v>18</v>
      </c>
      <c r="B69" s="3" t="s">
        <v>148</v>
      </c>
      <c r="C69" s="3" t="s">
        <v>148</v>
      </c>
      <c r="D69" s="9" t="s">
        <v>29</v>
      </c>
      <c r="E69" s="8">
        <v>1.1000000000000001E-3</v>
      </c>
      <c r="F69" s="8">
        <v>0</v>
      </c>
      <c r="G69" s="8">
        <v>0</v>
      </c>
    </row>
    <row r="70" spans="1:7" ht="36" customHeight="1" x14ac:dyDescent="0.25">
      <c r="A70" s="3" t="s">
        <v>18</v>
      </c>
      <c r="B70" s="3" t="s">
        <v>149</v>
      </c>
      <c r="C70" s="3" t="s">
        <v>149</v>
      </c>
      <c r="D70" s="9" t="s">
        <v>29</v>
      </c>
      <c r="E70" s="8">
        <v>5.0000000000000001E-3</v>
      </c>
      <c r="F70" s="8">
        <v>0</v>
      </c>
      <c r="G70" s="8">
        <v>0</v>
      </c>
    </row>
    <row r="71" spans="1:7" ht="36" customHeight="1" x14ac:dyDescent="0.25">
      <c r="A71" s="3" t="s">
        <v>18</v>
      </c>
      <c r="B71" s="3" t="s">
        <v>150</v>
      </c>
      <c r="C71" s="3" t="s">
        <v>150</v>
      </c>
      <c r="D71" s="9" t="s">
        <v>29</v>
      </c>
      <c r="E71" s="8">
        <v>1.8E-3</v>
      </c>
      <c r="F71" s="8">
        <v>0</v>
      </c>
      <c r="G71" s="8">
        <v>0</v>
      </c>
    </row>
    <row r="72" spans="1:7" ht="36" customHeight="1" x14ac:dyDescent="0.25">
      <c r="A72" s="3" t="s">
        <v>18</v>
      </c>
      <c r="B72" s="3" t="s">
        <v>151</v>
      </c>
      <c r="C72" s="3" t="s">
        <v>151</v>
      </c>
      <c r="D72" s="9" t="s">
        <v>29</v>
      </c>
      <c r="E72" s="8">
        <v>2.2000000000000001E-3</v>
      </c>
      <c r="F72" s="8">
        <v>0</v>
      </c>
      <c r="G72" s="8">
        <v>0</v>
      </c>
    </row>
    <row r="73" spans="1:7" ht="36" customHeight="1" x14ac:dyDescent="0.25">
      <c r="A73" s="3" t="s">
        <v>18</v>
      </c>
      <c r="B73" s="3" t="s">
        <v>152</v>
      </c>
      <c r="C73" s="3" t="s">
        <v>152</v>
      </c>
      <c r="D73" s="9" t="s">
        <v>34</v>
      </c>
      <c r="E73" s="8">
        <v>5.9999999999999995E-4</v>
      </c>
      <c r="F73" s="8">
        <v>0</v>
      </c>
      <c r="G73" s="8">
        <v>0</v>
      </c>
    </row>
    <row r="74" spans="1:7" ht="36" customHeight="1" x14ac:dyDescent="0.25">
      <c r="A74" s="3" t="s">
        <v>18</v>
      </c>
      <c r="B74" s="3" t="s">
        <v>153</v>
      </c>
      <c r="C74" s="3" t="s">
        <v>153</v>
      </c>
      <c r="D74" s="9" t="s">
        <v>29</v>
      </c>
      <c r="E74" s="8">
        <v>8.0000000000000002E-3</v>
      </c>
      <c r="F74" s="8">
        <v>0</v>
      </c>
      <c r="G74" s="8">
        <v>0</v>
      </c>
    </row>
    <row r="75" spans="1:7" ht="36" customHeight="1" x14ac:dyDescent="0.25">
      <c r="A75" s="3" t="s">
        <v>18</v>
      </c>
      <c r="B75" s="3" t="s">
        <v>154</v>
      </c>
      <c r="C75" s="3" t="s">
        <v>154</v>
      </c>
      <c r="D75" s="9" t="s">
        <v>29</v>
      </c>
      <c r="E75" s="8">
        <v>5.0000000000000001E-3</v>
      </c>
      <c r="F75" s="8">
        <v>0</v>
      </c>
      <c r="G75" s="8">
        <v>0</v>
      </c>
    </row>
    <row r="76" spans="1:7" ht="36" customHeight="1" x14ac:dyDescent="0.25">
      <c r="A76" s="3" t="s">
        <v>18</v>
      </c>
      <c r="B76" s="3" t="s">
        <v>155</v>
      </c>
      <c r="C76" s="3" t="s">
        <v>155</v>
      </c>
      <c r="D76" s="9" t="s">
        <v>34</v>
      </c>
      <c r="E76" s="8">
        <v>0</v>
      </c>
      <c r="F76" s="8">
        <v>0</v>
      </c>
      <c r="G76" s="8">
        <v>0</v>
      </c>
    </row>
    <row r="77" spans="1:7" ht="36" customHeight="1" x14ac:dyDescent="0.25">
      <c r="A77" s="3" t="s">
        <v>18</v>
      </c>
      <c r="B77" s="3" t="s">
        <v>156</v>
      </c>
      <c r="C77" s="3" t="s">
        <v>156</v>
      </c>
      <c r="D77" s="9" t="s">
        <v>29</v>
      </c>
      <c r="E77" s="8">
        <v>4.9000000000000007E-3</v>
      </c>
      <c r="F77" s="8">
        <v>0</v>
      </c>
      <c r="G77" s="8">
        <v>0</v>
      </c>
    </row>
    <row r="78" spans="1:7" ht="36" customHeight="1" x14ac:dyDescent="0.25">
      <c r="A78" s="3" t="s">
        <v>18</v>
      </c>
      <c r="B78" s="3" t="s">
        <v>157</v>
      </c>
      <c r="C78" s="3" t="s">
        <v>157</v>
      </c>
      <c r="D78" s="9" t="s">
        <v>29</v>
      </c>
      <c r="E78" s="8">
        <v>4.9000000000000007E-3</v>
      </c>
      <c r="F78" s="8">
        <v>0</v>
      </c>
      <c r="G78" s="8">
        <v>0</v>
      </c>
    </row>
    <row r="79" spans="1:7" ht="36" customHeight="1" x14ac:dyDescent="0.25">
      <c r="A79" s="3" t="s">
        <v>18</v>
      </c>
      <c r="B79" s="3" t="s">
        <v>158</v>
      </c>
      <c r="C79" s="3" t="s">
        <v>158</v>
      </c>
      <c r="D79" s="9" t="s">
        <v>29</v>
      </c>
      <c r="E79" s="8">
        <v>2.5000000000000001E-3</v>
      </c>
      <c r="F79" s="8">
        <v>0</v>
      </c>
      <c r="G79" s="8">
        <v>0</v>
      </c>
    </row>
    <row r="80" spans="1:7" ht="36" customHeight="1" x14ac:dyDescent="0.25">
      <c r="A80" s="3" t="s">
        <v>18</v>
      </c>
      <c r="B80" s="3" t="s">
        <v>159</v>
      </c>
      <c r="C80" s="3" t="s">
        <v>159</v>
      </c>
      <c r="D80" s="9" t="s">
        <v>29</v>
      </c>
      <c r="E80" s="8">
        <v>2.2000000000000001E-3</v>
      </c>
      <c r="F80" s="8">
        <v>0</v>
      </c>
      <c r="G80" s="8">
        <v>0</v>
      </c>
    </row>
    <row r="81" spans="1:7" ht="36" customHeight="1" x14ac:dyDescent="0.25">
      <c r="A81" s="3" t="s">
        <v>18</v>
      </c>
      <c r="B81" s="3" t="s">
        <v>160</v>
      </c>
      <c r="C81" s="3" t="s">
        <v>160</v>
      </c>
      <c r="D81" s="9" t="s">
        <v>29</v>
      </c>
      <c r="E81" s="8">
        <v>2.2000000000000001E-3</v>
      </c>
      <c r="F81" s="8">
        <v>0</v>
      </c>
      <c r="G81" s="8">
        <v>0</v>
      </c>
    </row>
    <row r="82" spans="1:7" ht="36" customHeight="1" x14ac:dyDescent="0.25">
      <c r="A82" s="3" t="s">
        <v>18</v>
      </c>
      <c r="B82" s="3" t="s">
        <v>161</v>
      </c>
      <c r="C82" s="3" t="s">
        <v>161</v>
      </c>
      <c r="D82" s="9" t="s">
        <v>29</v>
      </c>
      <c r="E82" s="8">
        <v>1.1000000000000001E-3</v>
      </c>
      <c r="F82" s="8">
        <v>0</v>
      </c>
      <c r="G82" s="8">
        <v>0</v>
      </c>
    </row>
    <row r="83" spans="1:7" ht="36" customHeight="1" x14ac:dyDescent="0.25">
      <c r="A83" s="3" t="s">
        <v>18</v>
      </c>
      <c r="B83" s="3" t="s">
        <v>162</v>
      </c>
      <c r="C83" s="3" t="s">
        <v>162</v>
      </c>
      <c r="D83" s="9" t="s">
        <v>29</v>
      </c>
      <c r="E83" s="8">
        <v>4.0000000000000001E-3</v>
      </c>
      <c r="F83" s="8">
        <v>0</v>
      </c>
      <c r="G83" s="8">
        <v>0</v>
      </c>
    </row>
    <row r="84" spans="1:7" ht="22.5" x14ac:dyDescent="0.25">
      <c r="A84" s="3" t="s">
        <v>18</v>
      </c>
      <c r="B84" s="3" t="s">
        <v>163</v>
      </c>
      <c r="C84" s="3" t="s">
        <v>163</v>
      </c>
      <c r="D84" s="9" t="s">
        <v>29</v>
      </c>
      <c r="E84" s="8">
        <v>4.0000000000000001E-3</v>
      </c>
      <c r="F84" s="8">
        <v>0</v>
      </c>
      <c r="G84" s="8">
        <v>0</v>
      </c>
    </row>
    <row r="85" spans="1:7" ht="36" customHeight="1" x14ac:dyDescent="0.25">
      <c r="A85" s="3" t="s">
        <v>18</v>
      </c>
      <c r="B85" s="3" t="s">
        <v>164</v>
      </c>
      <c r="C85" s="3" t="s">
        <v>164</v>
      </c>
      <c r="D85" s="9" t="s">
        <v>29</v>
      </c>
      <c r="E85" s="8">
        <v>2.8E-3</v>
      </c>
      <c r="F85" s="8">
        <v>0</v>
      </c>
      <c r="G85" s="8">
        <v>0</v>
      </c>
    </row>
    <row r="86" spans="1:7" ht="36" customHeight="1" x14ac:dyDescent="0.25">
      <c r="A86" s="3" t="s">
        <v>18</v>
      </c>
      <c r="B86" s="3" t="s">
        <v>165</v>
      </c>
      <c r="C86" s="3" t="s">
        <v>165</v>
      </c>
      <c r="D86" s="9" t="s">
        <v>29</v>
      </c>
      <c r="E86" s="8">
        <v>4.7999999999999996E-3</v>
      </c>
      <c r="F86" s="8">
        <v>0</v>
      </c>
      <c r="G86" s="8">
        <v>0</v>
      </c>
    </row>
    <row r="87" spans="1:7" ht="36" customHeight="1" x14ac:dyDescent="0.25">
      <c r="A87" s="3" t="s">
        <v>18</v>
      </c>
      <c r="B87" s="3" t="s">
        <v>166</v>
      </c>
      <c r="C87" s="3" t="s">
        <v>166</v>
      </c>
      <c r="D87" s="9" t="s">
        <v>30</v>
      </c>
      <c r="E87" s="8">
        <v>1.4999999999999999E-2</v>
      </c>
      <c r="F87" s="8">
        <v>0</v>
      </c>
      <c r="G87" s="8">
        <v>0</v>
      </c>
    </row>
    <row r="88" spans="1:7" ht="36" customHeight="1" x14ac:dyDescent="0.25">
      <c r="A88" s="3" t="s">
        <v>18</v>
      </c>
      <c r="B88" s="3" t="s">
        <v>352</v>
      </c>
      <c r="C88" s="3" t="s">
        <v>352</v>
      </c>
      <c r="D88" s="9" t="s">
        <v>30</v>
      </c>
      <c r="E88" s="8">
        <v>0.01</v>
      </c>
      <c r="F88" s="8">
        <v>0</v>
      </c>
      <c r="G88" s="8">
        <v>0</v>
      </c>
    </row>
    <row r="89" spans="1:7" ht="36" customHeight="1" x14ac:dyDescent="0.25">
      <c r="A89" s="3" t="s">
        <v>18</v>
      </c>
      <c r="B89" s="3" t="s">
        <v>353</v>
      </c>
      <c r="C89" s="3" t="s">
        <v>353</v>
      </c>
      <c r="D89" s="9" t="s">
        <v>30</v>
      </c>
      <c r="E89" s="8">
        <v>2.1999999999999999E-2</v>
      </c>
      <c r="F89" s="8">
        <v>0</v>
      </c>
      <c r="G89" s="8">
        <v>0</v>
      </c>
    </row>
    <row r="90" spans="1:7" ht="36" customHeight="1" x14ac:dyDescent="0.25">
      <c r="A90" s="3" t="s">
        <v>18</v>
      </c>
      <c r="B90" s="3" t="s">
        <v>354</v>
      </c>
      <c r="C90" s="3" t="s">
        <v>354</v>
      </c>
      <c r="D90" s="9" t="s">
        <v>29</v>
      </c>
      <c r="E90" s="8">
        <v>3.3E-3</v>
      </c>
      <c r="F90" s="8">
        <v>0</v>
      </c>
      <c r="G90" s="8">
        <v>0</v>
      </c>
    </row>
    <row r="91" spans="1:7" ht="36" customHeight="1" x14ac:dyDescent="0.25">
      <c r="A91" s="3" t="s">
        <v>18</v>
      </c>
      <c r="B91" s="3" t="s">
        <v>355</v>
      </c>
      <c r="C91" s="3" t="s">
        <v>355</v>
      </c>
      <c r="D91" s="9" t="s">
        <v>29</v>
      </c>
      <c r="E91" s="8">
        <v>1.2999999999999999E-3</v>
      </c>
      <c r="F91" s="8">
        <v>0</v>
      </c>
      <c r="G91" s="8">
        <v>0</v>
      </c>
    </row>
    <row r="92" spans="1:7" ht="36" customHeight="1" x14ac:dyDescent="0.25">
      <c r="A92" s="3" t="s">
        <v>18</v>
      </c>
      <c r="B92" s="3" t="s">
        <v>356</v>
      </c>
      <c r="C92" s="3" t="s">
        <v>356</v>
      </c>
      <c r="D92" s="9" t="s">
        <v>29</v>
      </c>
      <c r="E92" s="8">
        <v>1.2999999999999999E-3</v>
      </c>
      <c r="F92" s="8">
        <v>0</v>
      </c>
      <c r="G92" s="8">
        <v>0</v>
      </c>
    </row>
    <row r="93" spans="1:7" ht="36" customHeight="1" x14ac:dyDescent="0.25">
      <c r="A93" s="3" t="s">
        <v>18</v>
      </c>
      <c r="B93" s="3" t="s">
        <v>167</v>
      </c>
      <c r="C93" s="3" t="s">
        <v>167</v>
      </c>
      <c r="D93" s="9" t="s">
        <v>29</v>
      </c>
      <c r="E93" s="8">
        <v>2.2000000000000001E-3</v>
      </c>
      <c r="F93" s="8">
        <v>0</v>
      </c>
      <c r="G93" s="8">
        <v>0</v>
      </c>
    </row>
    <row r="94" spans="1:7" ht="36" customHeight="1" x14ac:dyDescent="0.25">
      <c r="A94" s="3" t="s">
        <v>18</v>
      </c>
      <c r="B94" s="3" t="s">
        <v>168</v>
      </c>
      <c r="C94" s="3" t="s">
        <v>168</v>
      </c>
      <c r="D94" s="9" t="s">
        <v>29</v>
      </c>
      <c r="E94" s="8">
        <v>1.8E-3</v>
      </c>
      <c r="F94" s="8">
        <v>0</v>
      </c>
      <c r="G94" s="8">
        <v>0</v>
      </c>
    </row>
    <row r="95" spans="1:7" ht="36" customHeight="1" x14ac:dyDescent="0.25">
      <c r="A95" s="3" t="s">
        <v>18</v>
      </c>
      <c r="B95" s="3" t="s">
        <v>169</v>
      </c>
      <c r="C95" s="3" t="s">
        <v>169</v>
      </c>
      <c r="D95" s="9" t="s">
        <v>29</v>
      </c>
      <c r="E95" s="8">
        <v>6.4999999999999997E-3</v>
      </c>
      <c r="F95" s="8">
        <v>0</v>
      </c>
      <c r="G95" s="8">
        <v>0</v>
      </c>
    </row>
    <row r="96" spans="1:7" ht="36" customHeight="1" x14ac:dyDescent="0.25">
      <c r="A96" s="3" t="s">
        <v>18</v>
      </c>
      <c r="B96" s="3" t="s">
        <v>170</v>
      </c>
      <c r="C96" s="3" t="s">
        <v>170</v>
      </c>
      <c r="D96" s="9" t="s">
        <v>29</v>
      </c>
      <c r="E96" s="8">
        <v>2E-3</v>
      </c>
      <c r="F96" s="8">
        <v>0</v>
      </c>
      <c r="G96" s="8">
        <v>0</v>
      </c>
    </row>
    <row r="97" spans="1:7" ht="36" customHeight="1" x14ac:dyDescent="0.25">
      <c r="A97" s="3" t="s">
        <v>18</v>
      </c>
      <c r="B97" s="3" t="s">
        <v>357</v>
      </c>
      <c r="C97" s="3" t="s">
        <v>357</v>
      </c>
      <c r="D97" s="9" t="s">
        <v>29</v>
      </c>
      <c r="E97" s="8">
        <v>3.0000000000000001E-3</v>
      </c>
      <c r="F97" s="8">
        <v>0</v>
      </c>
      <c r="G97" s="8">
        <v>0</v>
      </c>
    </row>
    <row r="98" spans="1:7" ht="36" customHeight="1" x14ac:dyDescent="0.25">
      <c r="A98" s="3" t="s">
        <v>18</v>
      </c>
      <c r="B98" s="3" t="s">
        <v>171</v>
      </c>
      <c r="C98" s="3" t="s">
        <v>171</v>
      </c>
      <c r="D98" s="9" t="s">
        <v>34</v>
      </c>
      <c r="E98" s="8">
        <v>6.9999999999999999E-4</v>
      </c>
      <c r="F98" s="8">
        <v>0</v>
      </c>
      <c r="G98" s="8">
        <v>0</v>
      </c>
    </row>
    <row r="99" spans="1:7" ht="22.5" x14ac:dyDescent="0.25">
      <c r="A99" s="3" t="s">
        <v>18</v>
      </c>
      <c r="B99" s="3" t="s">
        <v>172</v>
      </c>
      <c r="C99" s="3" t="s">
        <v>172</v>
      </c>
      <c r="D99" s="9" t="s">
        <v>29</v>
      </c>
      <c r="E99" s="8">
        <v>1.2999999999999999E-3</v>
      </c>
      <c r="F99" s="8">
        <v>0</v>
      </c>
      <c r="G99" s="8">
        <v>0</v>
      </c>
    </row>
    <row r="100" spans="1:7" ht="36" customHeight="1" x14ac:dyDescent="0.25">
      <c r="A100" s="3" t="s">
        <v>18</v>
      </c>
      <c r="B100" s="3" t="s">
        <v>173</v>
      </c>
      <c r="C100" s="3" t="s">
        <v>173</v>
      </c>
      <c r="D100" s="9" t="s">
        <v>29</v>
      </c>
      <c r="E100" s="8">
        <v>4.4000000000000003E-3</v>
      </c>
      <c r="F100" s="8">
        <v>0</v>
      </c>
      <c r="G100" s="8">
        <v>0</v>
      </c>
    </row>
    <row r="101" spans="1:7" ht="36" customHeight="1" x14ac:dyDescent="0.25">
      <c r="A101" s="3" t="s">
        <v>18</v>
      </c>
      <c r="B101" s="3" t="s">
        <v>174</v>
      </c>
      <c r="C101" s="3" t="s">
        <v>174</v>
      </c>
      <c r="D101" s="9" t="s">
        <v>29</v>
      </c>
      <c r="E101" s="8">
        <v>2.5000000000000001E-3</v>
      </c>
      <c r="F101" s="8">
        <v>0</v>
      </c>
      <c r="G101" s="8">
        <v>0</v>
      </c>
    </row>
    <row r="102" spans="1:7" ht="22.5" x14ac:dyDescent="0.25">
      <c r="A102" s="3" t="s">
        <v>18</v>
      </c>
      <c r="B102" s="3" t="s">
        <v>358</v>
      </c>
      <c r="C102" s="3" t="s">
        <v>358</v>
      </c>
      <c r="D102" s="9" t="s">
        <v>34</v>
      </c>
      <c r="E102" s="8">
        <v>2.9999999999999997E-4</v>
      </c>
      <c r="F102" s="8">
        <v>0</v>
      </c>
      <c r="G102" s="8">
        <v>0</v>
      </c>
    </row>
    <row r="103" spans="1:7" ht="22.5" x14ac:dyDescent="0.25">
      <c r="A103" s="3" t="s">
        <v>18</v>
      </c>
      <c r="B103" s="3" t="s">
        <v>176</v>
      </c>
      <c r="C103" s="3" t="s">
        <v>176</v>
      </c>
      <c r="D103" s="9" t="s">
        <v>34</v>
      </c>
      <c r="E103" s="8">
        <v>8.0000000000000004E-4</v>
      </c>
      <c r="F103" s="8">
        <v>0</v>
      </c>
      <c r="G103" s="8">
        <v>0</v>
      </c>
    </row>
    <row r="104" spans="1:7" ht="22.5" x14ac:dyDescent="0.25">
      <c r="A104" s="3" t="s">
        <v>18</v>
      </c>
      <c r="B104" s="3" t="s">
        <v>177</v>
      </c>
      <c r="C104" s="3" t="s">
        <v>177</v>
      </c>
      <c r="D104" s="9" t="s">
        <v>31</v>
      </c>
      <c r="E104" s="8">
        <v>1E-3</v>
      </c>
      <c r="F104" s="8">
        <v>0</v>
      </c>
      <c r="G104" s="8">
        <v>0</v>
      </c>
    </row>
    <row r="105" spans="1:7" ht="33.75" x14ac:dyDescent="0.25">
      <c r="A105" s="3" t="s">
        <v>18</v>
      </c>
      <c r="B105" s="3" t="s">
        <v>178</v>
      </c>
      <c r="C105" s="3" t="s">
        <v>178</v>
      </c>
      <c r="D105" s="9" t="s">
        <v>31</v>
      </c>
      <c r="E105" s="8">
        <v>2.3500000000000001E-3</v>
      </c>
      <c r="F105" s="8">
        <v>0</v>
      </c>
      <c r="G105" s="8">
        <v>0</v>
      </c>
    </row>
    <row r="106" spans="1:7" ht="22.5" x14ac:dyDescent="0.25">
      <c r="A106" s="3" t="s">
        <v>18</v>
      </c>
      <c r="B106" s="3" t="s">
        <v>359</v>
      </c>
      <c r="C106" s="3" t="s">
        <v>359</v>
      </c>
      <c r="D106" s="9" t="s">
        <v>31</v>
      </c>
      <c r="E106" s="8">
        <v>1.8E-3</v>
      </c>
      <c r="F106" s="8">
        <v>0</v>
      </c>
      <c r="G106" s="8">
        <v>0</v>
      </c>
    </row>
    <row r="107" spans="1:7" ht="22.5" x14ac:dyDescent="0.25">
      <c r="A107" s="3" t="s">
        <v>18</v>
      </c>
      <c r="B107" s="3" t="s">
        <v>179</v>
      </c>
      <c r="C107" s="3" t="s">
        <v>179</v>
      </c>
      <c r="D107" s="9" t="s">
        <v>29</v>
      </c>
      <c r="E107" s="8">
        <v>3.0000000000000001E-3</v>
      </c>
      <c r="F107" s="8">
        <v>0</v>
      </c>
      <c r="G107" s="8">
        <v>0</v>
      </c>
    </row>
    <row r="108" spans="1:7" ht="22.5" x14ac:dyDescent="0.25">
      <c r="A108" s="3" t="s">
        <v>18</v>
      </c>
      <c r="B108" s="3" t="s">
        <v>180</v>
      </c>
      <c r="C108" s="3" t="s">
        <v>180</v>
      </c>
      <c r="D108" s="9" t="s">
        <v>29</v>
      </c>
      <c r="E108" s="8">
        <v>3.8E-3</v>
      </c>
      <c r="F108" s="8">
        <v>0</v>
      </c>
      <c r="G108" s="8">
        <v>0</v>
      </c>
    </row>
    <row r="109" spans="1:7" ht="22.5" x14ac:dyDescent="0.25">
      <c r="A109" s="3" t="s">
        <v>18</v>
      </c>
      <c r="B109" s="3" t="s">
        <v>181</v>
      </c>
      <c r="C109" s="3" t="s">
        <v>181</v>
      </c>
      <c r="D109" s="9" t="s">
        <v>29</v>
      </c>
      <c r="E109" s="8">
        <v>7.4999999999999997E-3</v>
      </c>
      <c r="F109" s="8">
        <v>0</v>
      </c>
      <c r="G109" s="8">
        <v>0</v>
      </c>
    </row>
    <row r="110" spans="1:7" ht="22.5" x14ac:dyDescent="0.25">
      <c r="A110" s="3" t="s">
        <v>18</v>
      </c>
      <c r="B110" s="3" t="s">
        <v>360</v>
      </c>
      <c r="C110" s="3" t="s">
        <v>360</v>
      </c>
      <c r="D110" s="9" t="s">
        <v>30</v>
      </c>
      <c r="E110" s="8">
        <v>3.5000000000000003E-2</v>
      </c>
      <c r="F110" s="8">
        <v>0</v>
      </c>
      <c r="G110" s="8">
        <v>0</v>
      </c>
    </row>
    <row r="111" spans="1:7" ht="22.5" x14ac:dyDescent="0.25">
      <c r="A111" s="3" t="s">
        <v>18</v>
      </c>
      <c r="B111" s="3" t="s">
        <v>182</v>
      </c>
      <c r="C111" s="3" t="s">
        <v>182</v>
      </c>
      <c r="D111" s="9" t="s">
        <v>29</v>
      </c>
      <c r="E111" s="8">
        <v>6.0000000000000001E-3</v>
      </c>
      <c r="F111" s="8">
        <v>0</v>
      </c>
      <c r="G111" s="8">
        <v>0</v>
      </c>
    </row>
    <row r="112" spans="1:7" ht="22.5" x14ac:dyDescent="0.25">
      <c r="A112" s="3" t="s">
        <v>18</v>
      </c>
      <c r="B112" s="3" t="s">
        <v>183</v>
      </c>
      <c r="C112" s="3" t="s">
        <v>183</v>
      </c>
      <c r="D112" s="9" t="s">
        <v>30</v>
      </c>
      <c r="E112" s="8">
        <v>1.2E-2</v>
      </c>
      <c r="F112" s="8">
        <v>0</v>
      </c>
      <c r="G112" s="8">
        <v>0</v>
      </c>
    </row>
    <row r="113" spans="1:7" ht="22.5" x14ac:dyDescent="0.25">
      <c r="A113" s="3" t="s">
        <v>18</v>
      </c>
      <c r="B113" s="3" t="s">
        <v>184</v>
      </c>
      <c r="C113" s="3" t="s">
        <v>184</v>
      </c>
      <c r="D113" s="9" t="s">
        <v>29</v>
      </c>
      <c r="E113" s="8">
        <v>4.3E-3</v>
      </c>
      <c r="F113" s="8">
        <v>0</v>
      </c>
      <c r="G113" s="8">
        <v>0</v>
      </c>
    </row>
    <row r="114" spans="1:7" ht="22.5" x14ac:dyDescent="0.25">
      <c r="A114" s="3" t="s">
        <v>18</v>
      </c>
      <c r="B114" s="3" t="s">
        <v>185</v>
      </c>
      <c r="C114" s="3" t="s">
        <v>185</v>
      </c>
      <c r="D114" s="9" t="s">
        <v>29</v>
      </c>
      <c r="E114" s="8">
        <v>3.3999999999999998E-3</v>
      </c>
      <c r="F114" s="8">
        <v>0</v>
      </c>
      <c r="G114" s="8">
        <v>0</v>
      </c>
    </row>
    <row r="115" spans="1:7" ht="22.5" x14ac:dyDescent="0.25">
      <c r="A115" s="3" t="s">
        <v>18</v>
      </c>
      <c r="B115" s="3" t="s">
        <v>186</v>
      </c>
      <c r="C115" s="3" t="s">
        <v>186</v>
      </c>
      <c r="D115" s="9" t="s">
        <v>29</v>
      </c>
      <c r="E115" s="8">
        <v>1E-3</v>
      </c>
      <c r="F115" s="8">
        <v>0</v>
      </c>
      <c r="G115" s="8">
        <v>0</v>
      </c>
    </row>
    <row r="116" spans="1:7" ht="22.5" x14ac:dyDescent="0.25">
      <c r="A116" s="3" t="s">
        <v>18</v>
      </c>
      <c r="B116" s="3" t="s">
        <v>187</v>
      </c>
      <c r="C116" s="3" t="s">
        <v>187</v>
      </c>
      <c r="D116" s="9" t="s">
        <v>30</v>
      </c>
      <c r="E116" s="8">
        <v>8.9999999999999993E-3</v>
      </c>
      <c r="F116" s="8">
        <v>0</v>
      </c>
      <c r="G116" s="8">
        <v>0</v>
      </c>
    </row>
    <row r="117" spans="1:7" ht="22.5" x14ac:dyDescent="0.25">
      <c r="A117" s="3" t="s">
        <v>18</v>
      </c>
      <c r="B117" s="3" t="s">
        <v>188</v>
      </c>
      <c r="C117" s="3" t="s">
        <v>188</v>
      </c>
      <c r="D117" s="9" t="s">
        <v>30</v>
      </c>
      <c r="E117" s="8">
        <v>2.4E-2</v>
      </c>
      <c r="F117" s="8">
        <v>0</v>
      </c>
      <c r="G117" s="8">
        <v>0</v>
      </c>
    </row>
    <row r="118" spans="1:7" ht="22.5" x14ac:dyDescent="0.25">
      <c r="A118" s="3" t="s">
        <v>18</v>
      </c>
      <c r="B118" s="3" t="s">
        <v>189</v>
      </c>
      <c r="C118" s="3" t="s">
        <v>189</v>
      </c>
      <c r="D118" s="9" t="s">
        <v>29</v>
      </c>
      <c r="E118" s="8">
        <v>3.8999999999999998E-3</v>
      </c>
      <c r="F118" s="8">
        <v>0</v>
      </c>
      <c r="G118" s="8">
        <v>0</v>
      </c>
    </row>
    <row r="119" spans="1:7" ht="22.5" x14ac:dyDescent="0.25">
      <c r="A119" s="3" t="s">
        <v>18</v>
      </c>
      <c r="B119" s="3" t="s">
        <v>190</v>
      </c>
      <c r="C119" s="3" t="s">
        <v>190</v>
      </c>
      <c r="D119" s="9" t="s">
        <v>30</v>
      </c>
      <c r="E119" s="8">
        <v>6.5000000000000002E-2</v>
      </c>
      <c r="F119" s="8">
        <v>0</v>
      </c>
      <c r="G119" s="8">
        <v>0</v>
      </c>
    </row>
    <row r="120" spans="1:7" ht="22.5" x14ac:dyDescent="0.25">
      <c r="A120" s="3" t="s">
        <v>18</v>
      </c>
      <c r="B120" s="3" t="s">
        <v>191</v>
      </c>
      <c r="C120" s="3" t="s">
        <v>191</v>
      </c>
      <c r="D120" s="9" t="s">
        <v>30</v>
      </c>
      <c r="E120" s="8">
        <v>4.2619999999999998E-2</v>
      </c>
      <c r="F120" s="8">
        <v>0</v>
      </c>
      <c r="G120" s="8">
        <v>0</v>
      </c>
    </row>
    <row r="121" spans="1:7" ht="22.5" x14ac:dyDescent="0.25">
      <c r="A121" s="3" t="s">
        <v>18</v>
      </c>
      <c r="B121" s="3" t="s">
        <v>192</v>
      </c>
      <c r="C121" s="3" t="s">
        <v>192</v>
      </c>
      <c r="D121" s="9" t="s">
        <v>30</v>
      </c>
      <c r="E121" s="8">
        <v>0.03</v>
      </c>
      <c r="F121" s="8">
        <v>0</v>
      </c>
      <c r="G121" s="8">
        <v>0</v>
      </c>
    </row>
    <row r="122" spans="1:7" ht="22.5" x14ac:dyDescent="0.25">
      <c r="A122" s="3" t="s">
        <v>18</v>
      </c>
      <c r="B122" s="3" t="s">
        <v>193</v>
      </c>
      <c r="C122" s="3" t="s">
        <v>193</v>
      </c>
      <c r="D122" s="9" t="s">
        <v>29</v>
      </c>
      <c r="E122" s="8">
        <v>2.2000000000000001E-3</v>
      </c>
      <c r="F122" s="8">
        <v>0</v>
      </c>
      <c r="G122" s="8">
        <v>0</v>
      </c>
    </row>
    <row r="123" spans="1:7" ht="22.5" x14ac:dyDescent="0.25">
      <c r="A123" s="3" t="s">
        <v>18</v>
      </c>
      <c r="B123" s="3" t="s">
        <v>194</v>
      </c>
      <c r="C123" s="3" t="s">
        <v>194</v>
      </c>
      <c r="D123" s="9" t="s">
        <v>29</v>
      </c>
      <c r="E123" s="8">
        <v>7.0000000000000001E-3</v>
      </c>
      <c r="F123" s="8">
        <v>0</v>
      </c>
      <c r="G123" s="8">
        <v>0</v>
      </c>
    </row>
    <row r="124" spans="1:7" ht="22.5" x14ac:dyDescent="0.25">
      <c r="A124" s="3" t="s">
        <v>18</v>
      </c>
      <c r="B124" s="3" t="s">
        <v>195</v>
      </c>
      <c r="C124" s="3" t="s">
        <v>195</v>
      </c>
      <c r="D124" s="9" t="s">
        <v>30</v>
      </c>
      <c r="E124" s="8">
        <v>0.03</v>
      </c>
      <c r="F124" s="8">
        <v>0</v>
      </c>
      <c r="G124" s="8">
        <v>0</v>
      </c>
    </row>
    <row r="125" spans="1:7" ht="22.5" x14ac:dyDescent="0.25">
      <c r="A125" s="3" t="s">
        <v>18</v>
      </c>
      <c r="B125" s="3" t="s">
        <v>196</v>
      </c>
      <c r="C125" s="3" t="s">
        <v>196</v>
      </c>
      <c r="D125" s="9" t="s">
        <v>30</v>
      </c>
      <c r="E125" s="8">
        <v>4.4999999999999998E-2</v>
      </c>
      <c r="F125" s="8">
        <v>0</v>
      </c>
      <c r="G125" s="8">
        <v>0</v>
      </c>
    </row>
    <row r="126" spans="1:7" ht="22.5" x14ac:dyDescent="0.25">
      <c r="A126" s="3" t="s">
        <v>18</v>
      </c>
      <c r="B126" s="3" t="s">
        <v>197</v>
      </c>
      <c r="C126" s="3" t="s">
        <v>197</v>
      </c>
      <c r="D126" s="9" t="s">
        <v>29</v>
      </c>
      <c r="E126" s="8">
        <v>6.9000000000000008E-3</v>
      </c>
      <c r="F126" s="8">
        <v>0</v>
      </c>
      <c r="G126" s="8">
        <v>0</v>
      </c>
    </row>
    <row r="127" spans="1:7" ht="22.5" x14ac:dyDescent="0.25">
      <c r="A127" s="3" t="s">
        <v>18</v>
      </c>
      <c r="B127" s="3" t="s">
        <v>200</v>
      </c>
      <c r="C127" s="3" t="s">
        <v>200</v>
      </c>
      <c r="D127" s="9" t="s">
        <v>26</v>
      </c>
      <c r="E127" s="8">
        <v>0</v>
      </c>
      <c r="F127" s="8">
        <v>0</v>
      </c>
      <c r="G127" s="8">
        <v>0</v>
      </c>
    </row>
    <row r="128" spans="1:7" ht="22.5" x14ac:dyDescent="0.25">
      <c r="A128" s="3" t="s">
        <v>18</v>
      </c>
      <c r="B128" s="3" t="s">
        <v>198</v>
      </c>
      <c r="C128" s="3" t="s">
        <v>198</v>
      </c>
      <c r="D128" s="9" t="s">
        <v>28</v>
      </c>
      <c r="E128" s="8">
        <v>0.18</v>
      </c>
      <c r="F128" s="8">
        <v>0</v>
      </c>
      <c r="G128" s="8">
        <v>0</v>
      </c>
    </row>
    <row r="129" spans="1:7" ht="22.5" x14ac:dyDescent="0.25">
      <c r="A129" s="3" t="s">
        <v>18</v>
      </c>
      <c r="B129" s="3" t="s">
        <v>199</v>
      </c>
      <c r="C129" s="3" t="s">
        <v>199</v>
      </c>
      <c r="D129" s="9" t="s">
        <v>26</v>
      </c>
      <c r="E129" s="8">
        <v>1.1000000000000001</v>
      </c>
      <c r="F129" s="8">
        <v>0</v>
      </c>
      <c r="G129" s="8">
        <v>0</v>
      </c>
    </row>
    <row r="130" spans="1:7" ht="22.5" x14ac:dyDescent="0.25">
      <c r="A130" s="3" t="s">
        <v>18</v>
      </c>
      <c r="B130" s="3" t="s">
        <v>202</v>
      </c>
      <c r="C130" s="3" t="s">
        <v>202</v>
      </c>
      <c r="D130" s="9" t="s">
        <v>29</v>
      </c>
      <c r="E130" s="8">
        <v>0.01</v>
      </c>
      <c r="F130" s="8">
        <v>0</v>
      </c>
      <c r="G130" s="8">
        <v>0</v>
      </c>
    </row>
    <row r="131" spans="1:7" ht="22.5" x14ac:dyDescent="0.25">
      <c r="A131" s="3" t="s">
        <v>18</v>
      </c>
      <c r="B131" s="3" t="s">
        <v>203</v>
      </c>
      <c r="C131" s="3" t="s">
        <v>203</v>
      </c>
      <c r="D131" s="9" t="s">
        <v>30</v>
      </c>
      <c r="E131" s="8">
        <v>1.4E-2</v>
      </c>
      <c r="F131" s="8">
        <v>0</v>
      </c>
      <c r="G131" s="8">
        <v>0</v>
      </c>
    </row>
    <row r="132" spans="1:7" ht="22.5" x14ac:dyDescent="0.25">
      <c r="A132" s="3" t="s">
        <v>18</v>
      </c>
      <c r="B132" s="3" t="s">
        <v>201</v>
      </c>
      <c r="C132" s="3" t="s">
        <v>201</v>
      </c>
      <c r="D132" s="9" t="s">
        <v>28</v>
      </c>
      <c r="E132" s="8">
        <v>0.5</v>
      </c>
      <c r="F132" s="8">
        <v>0</v>
      </c>
      <c r="G132" s="8">
        <v>0</v>
      </c>
    </row>
    <row r="133" spans="1:7" ht="22.5" x14ac:dyDescent="0.25">
      <c r="A133" s="3" t="s">
        <v>18</v>
      </c>
      <c r="B133" s="3" t="s">
        <v>204</v>
      </c>
      <c r="C133" s="3" t="s">
        <v>204</v>
      </c>
      <c r="D133" s="9" t="s">
        <v>28</v>
      </c>
      <c r="E133" s="8">
        <v>0.21</v>
      </c>
      <c r="F133" s="8">
        <v>0</v>
      </c>
      <c r="G133" s="8">
        <v>0</v>
      </c>
    </row>
    <row r="134" spans="1:7" ht="22.5" x14ac:dyDescent="0.25">
      <c r="A134" s="3" t="s">
        <v>18</v>
      </c>
      <c r="B134" s="3" t="s">
        <v>205</v>
      </c>
      <c r="C134" s="3" t="s">
        <v>205</v>
      </c>
      <c r="D134" s="9" t="s">
        <v>30</v>
      </c>
      <c r="E134" s="8">
        <v>0.08</v>
      </c>
      <c r="F134" s="8">
        <v>0</v>
      </c>
      <c r="G134" s="8">
        <v>0</v>
      </c>
    </row>
    <row r="135" spans="1:7" ht="22.5" x14ac:dyDescent="0.25">
      <c r="A135" s="3" t="s">
        <v>18</v>
      </c>
      <c r="B135" s="3" t="s">
        <v>206</v>
      </c>
      <c r="C135" s="3" t="s">
        <v>206</v>
      </c>
      <c r="D135" s="9" t="s">
        <v>28</v>
      </c>
      <c r="E135" s="8">
        <v>0.21</v>
      </c>
      <c r="F135" s="8">
        <v>0</v>
      </c>
      <c r="G135" s="8">
        <v>0</v>
      </c>
    </row>
    <row r="136" spans="1:7" ht="22.5" x14ac:dyDescent="0.25">
      <c r="A136" s="3" t="s">
        <v>18</v>
      </c>
      <c r="B136" s="3" t="s">
        <v>361</v>
      </c>
      <c r="C136" s="3" t="s">
        <v>361</v>
      </c>
      <c r="D136" s="9" t="s">
        <v>28</v>
      </c>
      <c r="E136" s="8">
        <v>0.32</v>
      </c>
      <c r="F136" s="8">
        <v>0</v>
      </c>
      <c r="G136" s="8">
        <v>0</v>
      </c>
    </row>
    <row r="137" spans="1:7" ht="22.5" x14ac:dyDescent="0.25">
      <c r="A137" s="3" t="s">
        <v>18</v>
      </c>
      <c r="B137" s="3" t="s">
        <v>208</v>
      </c>
      <c r="C137" s="3" t="s">
        <v>208</v>
      </c>
      <c r="D137" s="9" t="s">
        <v>28</v>
      </c>
      <c r="E137" s="8">
        <v>0.11</v>
      </c>
      <c r="F137" s="8">
        <v>0</v>
      </c>
      <c r="G137" s="8">
        <v>0</v>
      </c>
    </row>
    <row r="138" spans="1:7" ht="22.5" x14ac:dyDescent="0.25">
      <c r="A138" s="3" t="s">
        <v>18</v>
      </c>
      <c r="B138" s="3" t="s">
        <v>362</v>
      </c>
      <c r="C138" s="3" t="s">
        <v>362</v>
      </c>
      <c r="D138" s="9" t="s">
        <v>28</v>
      </c>
      <c r="E138" s="8">
        <v>0.16</v>
      </c>
      <c r="F138" s="8">
        <v>0</v>
      </c>
      <c r="G138" s="8">
        <v>0</v>
      </c>
    </row>
    <row r="139" spans="1:7" ht="22.5" x14ac:dyDescent="0.25">
      <c r="A139" s="3" t="s">
        <v>18</v>
      </c>
      <c r="B139" s="3" t="s">
        <v>363</v>
      </c>
      <c r="C139" s="3" t="s">
        <v>363</v>
      </c>
      <c r="D139" s="9" t="s">
        <v>30</v>
      </c>
      <c r="E139" s="8">
        <v>0.08</v>
      </c>
      <c r="F139" s="8">
        <v>0</v>
      </c>
      <c r="G139" s="8">
        <v>0</v>
      </c>
    </row>
    <row r="140" spans="1:7" ht="22.5" x14ac:dyDescent="0.25">
      <c r="A140" s="3" t="s">
        <v>18</v>
      </c>
      <c r="B140" s="3" t="s">
        <v>364</v>
      </c>
      <c r="C140" s="3" t="s">
        <v>364</v>
      </c>
      <c r="D140" s="9" t="s">
        <v>30</v>
      </c>
      <c r="E140" s="8">
        <v>2.1000000000000001E-2</v>
      </c>
      <c r="F140" s="8">
        <v>0</v>
      </c>
      <c r="G140" s="8">
        <v>0</v>
      </c>
    </row>
    <row r="141" spans="1:7" ht="22.5" x14ac:dyDescent="0.25">
      <c r="A141" s="3" t="s">
        <v>18</v>
      </c>
      <c r="B141" s="3" t="s">
        <v>365</v>
      </c>
      <c r="C141" s="3" t="s">
        <v>365</v>
      </c>
      <c r="D141" s="9" t="s">
        <v>28</v>
      </c>
      <c r="E141" s="8">
        <v>0.15</v>
      </c>
      <c r="F141" s="8">
        <v>0</v>
      </c>
      <c r="G141" s="8">
        <v>0</v>
      </c>
    </row>
    <row r="142" spans="1:7" ht="22.5" x14ac:dyDescent="0.25">
      <c r="A142" s="3" t="s">
        <v>18</v>
      </c>
      <c r="B142" s="3" t="s">
        <v>366</v>
      </c>
      <c r="C142" s="3" t="s">
        <v>366</v>
      </c>
      <c r="D142" s="9" t="s">
        <v>28</v>
      </c>
      <c r="E142" s="8">
        <v>0.22</v>
      </c>
      <c r="F142" s="8">
        <v>0</v>
      </c>
      <c r="G142" s="8">
        <v>0</v>
      </c>
    </row>
    <row r="143" spans="1:7" ht="22.5" x14ac:dyDescent="0.25">
      <c r="A143" s="3" t="s">
        <v>18</v>
      </c>
      <c r="B143" s="3" t="s">
        <v>209</v>
      </c>
      <c r="C143" s="3" t="s">
        <v>209</v>
      </c>
      <c r="D143" s="9" t="s">
        <v>28</v>
      </c>
      <c r="E143" s="8">
        <v>0.15</v>
      </c>
      <c r="F143" s="8">
        <v>0</v>
      </c>
      <c r="G143" s="8">
        <v>0</v>
      </c>
    </row>
    <row r="144" spans="1:7" ht="22.5" x14ac:dyDescent="0.25">
      <c r="A144" s="3" t="s">
        <v>18</v>
      </c>
      <c r="B144" s="3" t="s">
        <v>210</v>
      </c>
      <c r="C144" s="3" t="s">
        <v>210</v>
      </c>
      <c r="D144" s="9" t="s">
        <v>30</v>
      </c>
      <c r="E144" s="8">
        <v>7.0099999999999996E-2</v>
      </c>
      <c r="F144" s="8">
        <v>0</v>
      </c>
      <c r="G144" s="8">
        <v>0</v>
      </c>
    </row>
    <row r="145" spans="1:7" ht="22.5" x14ac:dyDescent="0.25">
      <c r="A145" s="3" t="s">
        <v>18</v>
      </c>
      <c r="B145" s="3" t="s">
        <v>211</v>
      </c>
      <c r="C145" s="3" t="s">
        <v>211</v>
      </c>
      <c r="D145" s="9" t="s">
        <v>28</v>
      </c>
      <c r="E145" s="8">
        <v>0.60309999999999997</v>
      </c>
      <c r="F145" s="8">
        <v>0</v>
      </c>
      <c r="G145" s="8">
        <v>0</v>
      </c>
    </row>
    <row r="146" spans="1:7" ht="22.5" x14ac:dyDescent="0.25">
      <c r="A146" s="3" t="s">
        <v>18</v>
      </c>
      <c r="B146" s="3" t="s">
        <v>212</v>
      </c>
      <c r="C146" s="3" t="s">
        <v>212</v>
      </c>
      <c r="D146" s="9" t="s">
        <v>28</v>
      </c>
      <c r="E146" s="8">
        <v>0.12040000000000001</v>
      </c>
      <c r="F146" s="8">
        <v>0</v>
      </c>
      <c r="G146" s="8">
        <v>0</v>
      </c>
    </row>
    <row r="147" spans="1:7" ht="22.5" x14ac:dyDescent="0.25">
      <c r="A147" s="3" t="s">
        <v>18</v>
      </c>
      <c r="B147" s="3" t="s">
        <v>367</v>
      </c>
      <c r="C147" s="3" t="s">
        <v>367</v>
      </c>
      <c r="D147" s="9" t="s">
        <v>28</v>
      </c>
      <c r="E147" s="8">
        <v>0.13</v>
      </c>
      <c r="F147" s="8">
        <v>0</v>
      </c>
      <c r="G147" s="8">
        <v>0</v>
      </c>
    </row>
    <row r="148" spans="1:7" ht="22.5" x14ac:dyDescent="0.25">
      <c r="A148" s="3" t="s">
        <v>18</v>
      </c>
      <c r="B148" s="3" t="s">
        <v>368</v>
      </c>
      <c r="C148" s="3" t="s">
        <v>368</v>
      </c>
      <c r="D148" s="9" t="s">
        <v>34</v>
      </c>
      <c r="E148" s="8">
        <v>5.0000000000000001E-4</v>
      </c>
      <c r="F148" s="8">
        <v>0</v>
      </c>
      <c r="G148" s="8">
        <v>0</v>
      </c>
    </row>
    <row r="149" spans="1:7" ht="22.5" x14ac:dyDescent="0.25">
      <c r="A149" s="3" t="s">
        <v>18</v>
      </c>
      <c r="B149" s="3" t="s">
        <v>213</v>
      </c>
      <c r="C149" s="3" t="s">
        <v>213</v>
      </c>
      <c r="D149" s="9" t="s">
        <v>34</v>
      </c>
      <c r="E149" s="8">
        <v>8.9999999999999998E-4</v>
      </c>
      <c r="F149" s="8">
        <v>0</v>
      </c>
      <c r="G149" s="8">
        <v>0</v>
      </c>
    </row>
    <row r="150" spans="1:7" ht="22.5" x14ac:dyDescent="0.25">
      <c r="A150" s="3" t="s">
        <v>18</v>
      </c>
      <c r="B150" s="3" t="s">
        <v>214</v>
      </c>
      <c r="C150" s="3" t="s">
        <v>214</v>
      </c>
      <c r="D150" s="9" t="s">
        <v>29</v>
      </c>
      <c r="E150" s="8">
        <v>3.5000000000000001E-3</v>
      </c>
      <c r="F150" s="8">
        <v>0</v>
      </c>
      <c r="G150" s="8">
        <v>0</v>
      </c>
    </row>
    <row r="151" spans="1:7" ht="22.5" x14ac:dyDescent="0.25">
      <c r="A151" s="3" t="s">
        <v>18</v>
      </c>
      <c r="B151" s="3" t="s">
        <v>215</v>
      </c>
      <c r="C151" s="3" t="s">
        <v>215</v>
      </c>
      <c r="D151" s="9" t="s">
        <v>29</v>
      </c>
      <c r="E151" s="8">
        <v>3.2000000000000002E-3</v>
      </c>
      <c r="F151" s="8">
        <v>0</v>
      </c>
      <c r="G151" s="8">
        <v>0</v>
      </c>
    </row>
    <row r="152" spans="1:7" ht="22.5" x14ac:dyDescent="0.25">
      <c r="A152" s="3" t="s">
        <v>18</v>
      </c>
      <c r="B152" s="3" t="s">
        <v>216</v>
      </c>
      <c r="C152" s="3" t="s">
        <v>216</v>
      </c>
      <c r="D152" s="9" t="s">
        <v>34</v>
      </c>
      <c r="E152" s="8">
        <v>1.4999999999999999E-4</v>
      </c>
      <c r="F152" s="8">
        <v>0</v>
      </c>
      <c r="G152" s="8">
        <v>0</v>
      </c>
    </row>
    <row r="153" spans="1:7" ht="22.5" x14ac:dyDescent="0.25">
      <c r="A153" s="3" t="s">
        <v>18</v>
      </c>
      <c r="B153" s="3" t="s">
        <v>217</v>
      </c>
      <c r="C153" s="3" t="s">
        <v>217</v>
      </c>
      <c r="D153" s="9" t="s">
        <v>29</v>
      </c>
      <c r="E153" s="8">
        <v>7.4000000000000003E-3</v>
      </c>
      <c r="F153" s="8">
        <v>0</v>
      </c>
      <c r="G153" s="8">
        <v>0</v>
      </c>
    </row>
    <row r="154" spans="1:7" ht="22.5" x14ac:dyDescent="0.25">
      <c r="A154" s="3" t="s">
        <v>18</v>
      </c>
      <c r="B154" s="3" t="s">
        <v>218</v>
      </c>
      <c r="C154" s="3" t="s">
        <v>218</v>
      </c>
      <c r="D154" s="9" t="s">
        <v>30</v>
      </c>
      <c r="E154" s="8">
        <v>2.7199999999999998E-2</v>
      </c>
      <c r="F154" s="8">
        <v>0</v>
      </c>
      <c r="G154" s="8">
        <v>0</v>
      </c>
    </row>
    <row r="155" spans="1:7" ht="22.5" x14ac:dyDescent="0.25">
      <c r="A155" s="3" t="s">
        <v>18</v>
      </c>
      <c r="B155" s="3" t="s">
        <v>369</v>
      </c>
      <c r="C155" s="3" t="s">
        <v>369</v>
      </c>
      <c r="D155" s="9" t="s">
        <v>29</v>
      </c>
      <c r="E155" s="8">
        <v>0</v>
      </c>
      <c r="F155" s="8">
        <v>0</v>
      </c>
      <c r="G155" s="8">
        <v>0</v>
      </c>
    </row>
    <row r="156" spans="1:7" ht="22.5" x14ac:dyDescent="0.25">
      <c r="A156" s="3" t="s">
        <v>11</v>
      </c>
      <c r="B156" s="3" t="s">
        <v>219</v>
      </c>
      <c r="C156" s="3" t="s">
        <v>219</v>
      </c>
      <c r="D156" s="9" t="s">
        <v>28</v>
      </c>
      <c r="E156" s="8">
        <v>0.152</v>
      </c>
      <c r="F156" s="8">
        <v>0</v>
      </c>
      <c r="G156" s="8">
        <v>0</v>
      </c>
    </row>
    <row r="157" spans="1:7" ht="22.5" x14ac:dyDescent="0.25">
      <c r="A157" s="3" t="s">
        <v>11</v>
      </c>
      <c r="B157" s="3" t="s">
        <v>220</v>
      </c>
      <c r="C157" s="3" t="s">
        <v>220</v>
      </c>
      <c r="D157" s="9" t="s">
        <v>30</v>
      </c>
      <c r="E157" s="8">
        <v>2.5000000000000001E-2</v>
      </c>
      <c r="F157" s="8">
        <v>0</v>
      </c>
      <c r="G157" s="8">
        <v>0</v>
      </c>
    </row>
    <row r="158" spans="1:7" ht="22.5" x14ac:dyDescent="0.25">
      <c r="A158" s="3" t="s">
        <v>11</v>
      </c>
      <c r="B158" s="3" t="s">
        <v>221</v>
      </c>
      <c r="C158" s="3" t="s">
        <v>221</v>
      </c>
      <c r="D158" s="9" t="s">
        <v>29</v>
      </c>
      <c r="E158" s="8">
        <v>7.0000000000000001E-3</v>
      </c>
      <c r="F158" s="8">
        <v>0</v>
      </c>
      <c r="G158" s="8">
        <v>0</v>
      </c>
    </row>
    <row r="159" spans="1:7" ht="22.5" x14ac:dyDescent="0.25">
      <c r="A159" s="3" t="s">
        <v>11</v>
      </c>
      <c r="B159" s="3" t="s">
        <v>222</v>
      </c>
      <c r="C159" s="3" t="s">
        <v>222</v>
      </c>
      <c r="D159" s="9" t="s">
        <v>30</v>
      </c>
      <c r="E159" s="8">
        <v>8.4000000000000005E-2</v>
      </c>
      <c r="F159" s="8">
        <v>0</v>
      </c>
      <c r="G159" s="8">
        <v>0</v>
      </c>
    </row>
    <row r="160" spans="1:7" ht="22.5" x14ac:dyDescent="0.25">
      <c r="A160" s="3" t="s">
        <v>11</v>
      </c>
      <c r="B160" s="3" t="s">
        <v>223</v>
      </c>
      <c r="C160" s="3" t="s">
        <v>223</v>
      </c>
      <c r="D160" s="9" t="s">
        <v>30</v>
      </c>
      <c r="E160" s="8">
        <v>4.5999999999999999E-2</v>
      </c>
      <c r="F160" s="8">
        <v>0</v>
      </c>
      <c r="G160" s="8">
        <v>0</v>
      </c>
    </row>
    <row r="161" spans="1:8" ht="22.5" x14ac:dyDescent="0.25">
      <c r="A161" s="3" t="s">
        <v>11</v>
      </c>
      <c r="B161" s="3" t="s">
        <v>224</v>
      </c>
      <c r="C161" s="3" t="s">
        <v>224</v>
      </c>
      <c r="D161" s="9" t="s">
        <v>28</v>
      </c>
      <c r="E161" s="8">
        <v>0.10199999999999999</v>
      </c>
      <c r="F161" s="8">
        <v>0</v>
      </c>
      <c r="G161" s="8">
        <v>0</v>
      </c>
    </row>
    <row r="162" spans="1:8" ht="33.75" x14ac:dyDescent="0.25">
      <c r="A162" s="3" t="s">
        <v>11</v>
      </c>
      <c r="B162" s="3" t="s">
        <v>370</v>
      </c>
      <c r="C162" s="3" t="s">
        <v>370</v>
      </c>
      <c r="D162" s="9" t="s">
        <v>28</v>
      </c>
      <c r="E162" s="8">
        <v>0.41</v>
      </c>
      <c r="F162" s="8">
        <v>0</v>
      </c>
      <c r="G162" s="8">
        <v>0</v>
      </c>
    </row>
    <row r="163" spans="1:8" ht="22.5" x14ac:dyDescent="0.25">
      <c r="A163" s="3" t="s">
        <v>11</v>
      </c>
      <c r="B163" s="3" t="s">
        <v>225</v>
      </c>
      <c r="C163" s="3" t="s">
        <v>225</v>
      </c>
      <c r="D163" s="9" t="s">
        <v>30</v>
      </c>
      <c r="E163" s="8">
        <v>0.03</v>
      </c>
      <c r="F163" s="8">
        <v>0</v>
      </c>
      <c r="G163" s="8">
        <v>0</v>
      </c>
    </row>
    <row r="164" spans="1:8" ht="22.5" x14ac:dyDescent="0.25">
      <c r="A164" s="3" t="s">
        <v>11</v>
      </c>
      <c r="B164" s="3" t="s">
        <v>226</v>
      </c>
      <c r="C164" s="3" t="s">
        <v>226</v>
      </c>
      <c r="D164" s="9" t="s">
        <v>28</v>
      </c>
      <c r="E164" s="8">
        <v>0.14000000000000001</v>
      </c>
      <c r="F164" s="8">
        <v>0</v>
      </c>
      <c r="G164" s="8">
        <v>0</v>
      </c>
    </row>
    <row r="165" spans="1:8" x14ac:dyDescent="0.25">
      <c r="A165" s="3" t="s">
        <v>11</v>
      </c>
      <c r="B165" s="3" t="s">
        <v>227</v>
      </c>
      <c r="C165" s="3" t="s">
        <v>227</v>
      </c>
      <c r="D165" s="9" t="s">
        <v>29</v>
      </c>
      <c r="E165" s="8">
        <v>4.0000000000000001E-3</v>
      </c>
      <c r="F165" s="8">
        <v>0</v>
      </c>
      <c r="G165" s="8">
        <v>0</v>
      </c>
    </row>
    <row r="166" spans="1:8" ht="22.5" x14ac:dyDescent="0.25">
      <c r="A166" s="3" t="s">
        <v>11</v>
      </c>
      <c r="B166" s="3" t="s">
        <v>228</v>
      </c>
      <c r="C166" s="3" t="s">
        <v>228</v>
      </c>
      <c r="D166" s="9" t="s">
        <v>30</v>
      </c>
      <c r="E166" s="8">
        <v>7.0000000000000007E-2</v>
      </c>
      <c r="F166" s="8">
        <v>0</v>
      </c>
      <c r="G166" s="8">
        <v>0</v>
      </c>
    </row>
    <row r="167" spans="1:8" ht="22.5" x14ac:dyDescent="0.25">
      <c r="A167" s="3" t="s">
        <v>100</v>
      </c>
      <c r="B167" s="3" t="s">
        <v>371</v>
      </c>
      <c r="C167" s="3" t="s">
        <v>371</v>
      </c>
      <c r="D167" s="9" t="s">
        <v>29</v>
      </c>
      <c r="E167" s="8">
        <v>4.4999999999999997E-3</v>
      </c>
      <c r="F167" s="8">
        <v>0</v>
      </c>
      <c r="G167" s="8">
        <v>0</v>
      </c>
    </row>
    <row r="168" spans="1:8" ht="22.5" x14ac:dyDescent="0.25">
      <c r="A168" s="3" t="s">
        <v>18</v>
      </c>
      <c r="B168" s="3" t="s">
        <v>229</v>
      </c>
      <c r="C168" s="3" t="s">
        <v>229</v>
      </c>
      <c r="D168" s="9" t="s">
        <v>34</v>
      </c>
      <c r="E168" s="8">
        <v>2.0000000000000001E-4</v>
      </c>
      <c r="F168" s="8">
        <v>0</v>
      </c>
      <c r="G168" s="8">
        <v>0</v>
      </c>
    </row>
    <row r="169" spans="1:8" ht="22.5" x14ac:dyDescent="0.25">
      <c r="A169" s="3" t="s">
        <v>18</v>
      </c>
      <c r="B169" s="3" t="s">
        <v>230</v>
      </c>
      <c r="C169" s="3" t="s">
        <v>230</v>
      </c>
      <c r="D169" s="9" t="s">
        <v>30</v>
      </c>
      <c r="E169" s="8">
        <v>2.8000000000000001E-2</v>
      </c>
      <c r="F169" s="8">
        <v>0</v>
      </c>
      <c r="G169" s="8">
        <v>0</v>
      </c>
    </row>
    <row r="170" spans="1:8" ht="22.5" x14ac:dyDescent="0.25">
      <c r="A170" s="3" t="s">
        <v>18</v>
      </c>
      <c r="B170" s="3" t="s">
        <v>231</v>
      </c>
      <c r="C170" s="3" t="s">
        <v>231</v>
      </c>
      <c r="D170" s="9" t="s">
        <v>30</v>
      </c>
      <c r="E170" s="8">
        <v>1.4999999999999999E-2</v>
      </c>
      <c r="F170" s="8">
        <v>0</v>
      </c>
      <c r="G170" s="8">
        <v>0</v>
      </c>
    </row>
    <row r="171" spans="1:8" ht="22.5" x14ac:dyDescent="0.25">
      <c r="A171" s="3" t="s">
        <v>18</v>
      </c>
      <c r="B171" s="3" t="s">
        <v>232</v>
      </c>
      <c r="C171" s="3" t="s">
        <v>232</v>
      </c>
      <c r="D171" s="9" t="s">
        <v>30</v>
      </c>
      <c r="E171" s="8">
        <v>2.9000000000000001E-2</v>
      </c>
      <c r="F171" s="8">
        <v>0</v>
      </c>
      <c r="G171" s="8">
        <v>0</v>
      </c>
    </row>
    <row r="172" spans="1:8" ht="22.5" x14ac:dyDescent="0.25">
      <c r="A172" s="3" t="s">
        <v>18</v>
      </c>
      <c r="B172" s="3" t="s">
        <v>233</v>
      </c>
      <c r="C172" s="3" t="s">
        <v>233</v>
      </c>
      <c r="D172" s="9" t="s">
        <v>29</v>
      </c>
      <c r="E172" s="8">
        <v>3.0000000000000001E-3</v>
      </c>
      <c r="F172" s="8">
        <v>0</v>
      </c>
      <c r="G172" s="8">
        <v>0</v>
      </c>
    </row>
    <row r="173" spans="1:8" ht="22.5" x14ac:dyDescent="0.25">
      <c r="A173" s="3" t="s">
        <v>18</v>
      </c>
      <c r="B173" s="3" t="s">
        <v>234</v>
      </c>
      <c r="C173" s="3" t="s">
        <v>234</v>
      </c>
      <c r="D173" s="9" t="s">
        <v>28</v>
      </c>
      <c r="E173" s="8">
        <v>0.15</v>
      </c>
      <c r="F173" s="8">
        <v>0</v>
      </c>
      <c r="G173" s="8">
        <v>0</v>
      </c>
    </row>
    <row r="174" spans="1:8" ht="22.5" x14ac:dyDescent="0.25">
      <c r="A174" s="3" t="s">
        <v>18</v>
      </c>
      <c r="B174" s="3" t="s">
        <v>235</v>
      </c>
      <c r="C174" s="3" t="s">
        <v>235</v>
      </c>
      <c r="D174" s="9" t="s">
        <v>30</v>
      </c>
      <c r="E174" s="8">
        <v>0.04</v>
      </c>
      <c r="F174" s="8">
        <v>0</v>
      </c>
      <c r="G174" s="8">
        <v>0</v>
      </c>
    </row>
    <row r="175" spans="1:8" ht="22.5" x14ac:dyDescent="0.25">
      <c r="A175" s="3" t="s">
        <v>18</v>
      </c>
      <c r="B175" s="3" t="s">
        <v>236</v>
      </c>
      <c r="C175" s="3" t="s">
        <v>236</v>
      </c>
      <c r="D175" s="9" t="s">
        <v>29</v>
      </c>
      <c r="E175" s="8">
        <v>1.5E-3</v>
      </c>
      <c r="F175" s="8">
        <v>0</v>
      </c>
      <c r="G175" s="8">
        <v>0</v>
      </c>
    </row>
    <row r="176" spans="1:8" ht="22.5" x14ac:dyDescent="0.25">
      <c r="A176" s="3" t="s">
        <v>18</v>
      </c>
      <c r="B176" s="3" t="s">
        <v>237</v>
      </c>
      <c r="C176" s="3" t="s">
        <v>237</v>
      </c>
      <c r="D176" s="9" t="s">
        <v>29</v>
      </c>
      <c r="E176" s="8">
        <v>3.9399999999999999E-3</v>
      </c>
      <c r="F176" s="8">
        <v>0</v>
      </c>
      <c r="G176" s="8">
        <v>0</v>
      </c>
      <c r="H176" s="16"/>
    </row>
    <row r="177" spans="1:8" ht="22.5" x14ac:dyDescent="0.25">
      <c r="A177" s="3" t="s">
        <v>18</v>
      </c>
      <c r="B177" s="3" t="s">
        <v>238</v>
      </c>
      <c r="C177" s="3" t="s">
        <v>238</v>
      </c>
      <c r="D177" s="9" t="s">
        <v>30</v>
      </c>
      <c r="E177" s="8">
        <v>1.55E-2</v>
      </c>
      <c r="F177" s="8">
        <v>0</v>
      </c>
      <c r="G177" s="8">
        <v>0</v>
      </c>
      <c r="H177" s="16"/>
    </row>
    <row r="178" spans="1:8" ht="22.5" x14ac:dyDescent="0.25">
      <c r="A178" s="3" t="s">
        <v>18</v>
      </c>
      <c r="B178" s="3" t="s">
        <v>239</v>
      </c>
      <c r="C178" s="3" t="s">
        <v>239</v>
      </c>
      <c r="D178" s="9" t="s">
        <v>30</v>
      </c>
      <c r="E178" s="8">
        <v>1.9E-2</v>
      </c>
      <c r="F178" s="8">
        <v>0</v>
      </c>
      <c r="G178" s="8">
        <v>0</v>
      </c>
    </row>
    <row r="179" spans="1:8" ht="22.5" x14ac:dyDescent="0.25">
      <c r="A179" s="3" t="s">
        <v>18</v>
      </c>
      <c r="B179" s="3" t="s">
        <v>240</v>
      </c>
      <c r="C179" s="3" t="s">
        <v>240</v>
      </c>
      <c r="D179" s="9" t="s">
        <v>30</v>
      </c>
      <c r="E179" s="8">
        <v>0.02</v>
      </c>
      <c r="F179" s="8">
        <v>0</v>
      </c>
      <c r="G179" s="8">
        <v>0</v>
      </c>
    </row>
    <row r="180" spans="1:8" ht="22.5" x14ac:dyDescent="0.25">
      <c r="A180" s="3" t="s">
        <v>18</v>
      </c>
      <c r="B180" s="3" t="s">
        <v>241</v>
      </c>
      <c r="C180" s="3" t="s">
        <v>241</v>
      </c>
      <c r="D180" s="9" t="s">
        <v>30</v>
      </c>
      <c r="E180" s="8">
        <v>0.02</v>
      </c>
      <c r="F180" s="8">
        <v>0</v>
      </c>
      <c r="G180" s="8">
        <v>0</v>
      </c>
    </row>
    <row r="181" spans="1:8" ht="22.5" x14ac:dyDescent="0.25">
      <c r="A181" s="3" t="s">
        <v>18</v>
      </c>
      <c r="B181" s="3" t="s">
        <v>242</v>
      </c>
      <c r="C181" s="3" t="s">
        <v>242</v>
      </c>
      <c r="D181" s="9" t="s">
        <v>30</v>
      </c>
      <c r="E181" s="8">
        <v>1.2E-2</v>
      </c>
      <c r="F181" s="8">
        <v>0</v>
      </c>
      <c r="G181" s="8">
        <v>0</v>
      </c>
    </row>
    <row r="182" spans="1:8" ht="22.5" x14ac:dyDescent="0.25">
      <c r="A182" s="3" t="s">
        <v>18</v>
      </c>
      <c r="B182" s="3" t="s">
        <v>243</v>
      </c>
      <c r="C182" s="3" t="s">
        <v>243</v>
      </c>
      <c r="D182" s="9" t="s">
        <v>29</v>
      </c>
      <c r="E182" s="8">
        <v>1.0999999999999999E-2</v>
      </c>
      <c r="F182" s="8">
        <v>0</v>
      </c>
      <c r="G182" s="8">
        <v>0</v>
      </c>
    </row>
    <row r="183" spans="1:8" ht="22.5" x14ac:dyDescent="0.25">
      <c r="A183" s="3" t="s">
        <v>18</v>
      </c>
      <c r="B183" s="3" t="s">
        <v>244</v>
      </c>
      <c r="C183" s="3" t="s">
        <v>244</v>
      </c>
      <c r="D183" s="9" t="s">
        <v>29</v>
      </c>
      <c r="E183" s="8">
        <v>5.4999999999999997E-3</v>
      </c>
      <c r="F183" s="8">
        <v>0</v>
      </c>
      <c r="G183" s="8">
        <v>0</v>
      </c>
      <c r="H183" s="16"/>
    </row>
    <row r="184" spans="1:8" ht="22.5" x14ac:dyDescent="0.25">
      <c r="A184" s="3" t="s">
        <v>18</v>
      </c>
      <c r="B184" s="3" t="s">
        <v>245</v>
      </c>
      <c r="C184" s="3" t="s">
        <v>245</v>
      </c>
      <c r="D184" s="9" t="s">
        <v>29</v>
      </c>
      <c r="E184" s="8">
        <v>1.5E-3</v>
      </c>
      <c r="F184" s="8">
        <v>0</v>
      </c>
      <c r="G184" s="8">
        <v>0</v>
      </c>
    </row>
    <row r="185" spans="1:8" ht="22.5" x14ac:dyDescent="0.25">
      <c r="A185" s="3" t="s">
        <v>18</v>
      </c>
      <c r="B185" s="3" t="s">
        <v>246</v>
      </c>
      <c r="C185" s="3" t="s">
        <v>246</v>
      </c>
      <c r="D185" s="9" t="s">
        <v>34</v>
      </c>
      <c r="E185" s="8">
        <v>1E-3</v>
      </c>
      <c r="F185" s="8">
        <v>0</v>
      </c>
      <c r="G185" s="8">
        <v>0</v>
      </c>
    </row>
    <row r="186" spans="1:8" ht="22.5" x14ac:dyDescent="0.25">
      <c r="A186" s="3" t="s">
        <v>18</v>
      </c>
      <c r="B186" s="3" t="s">
        <v>247</v>
      </c>
      <c r="C186" s="3" t="s">
        <v>247</v>
      </c>
      <c r="D186" s="9" t="s">
        <v>29</v>
      </c>
      <c r="E186" s="8">
        <v>2.3E-3</v>
      </c>
      <c r="F186" s="8">
        <v>0</v>
      </c>
      <c r="G186" s="8">
        <v>0</v>
      </c>
    </row>
    <row r="187" spans="1:8" ht="22.5" x14ac:dyDescent="0.25">
      <c r="A187" s="3" t="s">
        <v>18</v>
      </c>
      <c r="B187" s="3" t="s">
        <v>248</v>
      </c>
      <c r="C187" s="3" t="s">
        <v>248</v>
      </c>
      <c r="D187" s="9" t="s">
        <v>29</v>
      </c>
      <c r="E187" s="8">
        <v>4.6600000000000001E-3</v>
      </c>
      <c r="F187" s="8">
        <v>0</v>
      </c>
      <c r="G187" s="8">
        <v>0</v>
      </c>
    </row>
    <row r="188" spans="1:8" ht="22.5" x14ac:dyDescent="0.25">
      <c r="A188" s="3" t="s">
        <v>18</v>
      </c>
      <c r="B188" s="3" t="s">
        <v>249</v>
      </c>
      <c r="C188" s="3" t="s">
        <v>249</v>
      </c>
      <c r="D188" s="9" t="s">
        <v>29</v>
      </c>
      <c r="E188" s="8">
        <v>3.0000000000000001E-3</v>
      </c>
      <c r="F188" s="8">
        <v>0</v>
      </c>
      <c r="G188" s="8">
        <v>0</v>
      </c>
    </row>
    <row r="189" spans="1:8" ht="22.5" x14ac:dyDescent="0.25">
      <c r="A189" s="3" t="s">
        <v>18</v>
      </c>
      <c r="B189" s="3" t="s">
        <v>250</v>
      </c>
      <c r="C189" s="3" t="s">
        <v>250</v>
      </c>
      <c r="D189" s="9" t="s">
        <v>28</v>
      </c>
      <c r="E189" s="8">
        <v>0.28999999999999998</v>
      </c>
      <c r="F189" s="8">
        <v>0</v>
      </c>
      <c r="G189" s="8">
        <v>0</v>
      </c>
    </row>
    <row r="190" spans="1:8" ht="22.5" x14ac:dyDescent="0.25">
      <c r="A190" s="3" t="s">
        <v>18</v>
      </c>
      <c r="B190" s="3" t="s">
        <v>251</v>
      </c>
      <c r="C190" s="3" t="s">
        <v>251</v>
      </c>
      <c r="D190" s="9" t="s">
        <v>28</v>
      </c>
      <c r="E190" s="8">
        <v>0.28499999999999998</v>
      </c>
      <c r="F190" s="8">
        <v>0</v>
      </c>
      <c r="G190" s="8">
        <v>0</v>
      </c>
    </row>
    <row r="191" spans="1:8" ht="22.5" x14ac:dyDescent="0.25">
      <c r="A191" s="3" t="s">
        <v>18</v>
      </c>
      <c r="B191" s="3" t="s">
        <v>252</v>
      </c>
      <c r="C191" s="3" t="s">
        <v>252</v>
      </c>
      <c r="D191" s="9" t="s">
        <v>30</v>
      </c>
      <c r="E191" s="8">
        <v>2.5000000000000001E-2</v>
      </c>
      <c r="F191" s="8">
        <v>0</v>
      </c>
      <c r="G191" s="8">
        <v>0</v>
      </c>
    </row>
    <row r="192" spans="1:8" ht="22.5" x14ac:dyDescent="0.25">
      <c r="A192" s="3" t="s">
        <v>18</v>
      </c>
      <c r="B192" s="3" t="s">
        <v>253</v>
      </c>
      <c r="C192" s="3" t="s">
        <v>253</v>
      </c>
      <c r="D192" s="9" t="s">
        <v>29</v>
      </c>
      <c r="E192" s="8">
        <v>2.3999999999999998E-3</v>
      </c>
      <c r="F192" s="8">
        <v>0</v>
      </c>
      <c r="G192" s="8">
        <v>0</v>
      </c>
    </row>
    <row r="193" spans="1:7" ht="22.5" x14ac:dyDescent="0.25">
      <c r="A193" s="3" t="s">
        <v>18</v>
      </c>
      <c r="B193" s="3" t="s">
        <v>254</v>
      </c>
      <c r="C193" s="3" t="s">
        <v>254</v>
      </c>
      <c r="D193" s="9" t="s">
        <v>34</v>
      </c>
      <c r="E193" s="8">
        <v>5.6000000000000006E-4</v>
      </c>
      <c r="F193" s="8">
        <v>0</v>
      </c>
      <c r="G193" s="8">
        <v>0</v>
      </c>
    </row>
    <row r="194" spans="1:7" ht="22.5" x14ac:dyDescent="0.25">
      <c r="A194" s="3" t="s">
        <v>18</v>
      </c>
      <c r="B194" s="3" t="s">
        <v>372</v>
      </c>
      <c r="C194" s="3" t="s">
        <v>372</v>
      </c>
      <c r="D194" s="9" t="s">
        <v>34</v>
      </c>
      <c r="E194" s="8">
        <v>7.1999999999999994E-4</v>
      </c>
      <c r="F194" s="8">
        <v>0</v>
      </c>
      <c r="G194" s="8">
        <v>0</v>
      </c>
    </row>
    <row r="195" spans="1:7" ht="22.5" x14ac:dyDescent="0.25">
      <c r="A195" s="3" t="s">
        <v>18</v>
      </c>
      <c r="B195" s="3" t="s">
        <v>255</v>
      </c>
      <c r="C195" s="3" t="s">
        <v>255</v>
      </c>
      <c r="D195" s="9" t="s">
        <v>29</v>
      </c>
      <c r="E195" s="8">
        <v>7.6E-3</v>
      </c>
      <c r="F195" s="8">
        <v>0</v>
      </c>
      <c r="G195" s="8">
        <v>0</v>
      </c>
    </row>
    <row r="196" spans="1:7" ht="22.5" x14ac:dyDescent="0.25">
      <c r="A196" s="3" t="s">
        <v>18</v>
      </c>
      <c r="B196" s="3" t="s">
        <v>256</v>
      </c>
      <c r="C196" s="3" t="s">
        <v>256</v>
      </c>
      <c r="D196" s="9" t="s">
        <v>34</v>
      </c>
      <c r="E196" s="8">
        <v>5.9999999999999995E-4</v>
      </c>
      <c r="F196" s="8">
        <v>0</v>
      </c>
      <c r="G196" s="8">
        <v>0</v>
      </c>
    </row>
    <row r="197" spans="1:7" ht="22.5" x14ac:dyDescent="0.25">
      <c r="A197" s="3" t="s">
        <v>18</v>
      </c>
      <c r="B197" s="3" t="s">
        <v>373</v>
      </c>
      <c r="C197" s="3" t="s">
        <v>373</v>
      </c>
      <c r="D197" s="9" t="s">
        <v>29</v>
      </c>
      <c r="E197" s="8">
        <v>1.8E-3</v>
      </c>
      <c r="F197" s="8">
        <v>0</v>
      </c>
      <c r="G197" s="8">
        <v>0</v>
      </c>
    </row>
    <row r="198" spans="1:7" ht="22.5" x14ac:dyDescent="0.25">
      <c r="A198" s="3" t="s">
        <v>18</v>
      </c>
      <c r="B198" s="3" t="s">
        <v>257</v>
      </c>
      <c r="C198" s="3" t="s">
        <v>257</v>
      </c>
      <c r="D198" s="9" t="s">
        <v>29</v>
      </c>
      <c r="E198" s="8">
        <v>2.2000000000000001E-3</v>
      </c>
      <c r="F198" s="8">
        <v>0</v>
      </c>
      <c r="G198" s="8">
        <v>0</v>
      </c>
    </row>
    <row r="199" spans="1:7" ht="22.5" x14ac:dyDescent="0.25">
      <c r="A199" s="3" t="s">
        <v>18</v>
      </c>
      <c r="B199" s="3" t="s">
        <v>258</v>
      </c>
      <c r="C199" s="3" t="s">
        <v>258</v>
      </c>
      <c r="D199" s="9" t="s">
        <v>31</v>
      </c>
      <c r="E199" s="8">
        <v>2E-3</v>
      </c>
      <c r="F199" s="8">
        <v>0</v>
      </c>
      <c r="G199" s="8">
        <v>0</v>
      </c>
    </row>
    <row r="200" spans="1:7" ht="22.5" x14ac:dyDescent="0.25">
      <c r="A200" s="3" t="s">
        <v>18</v>
      </c>
      <c r="B200" s="3" t="s">
        <v>259</v>
      </c>
      <c r="C200" s="3" t="s">
        <v>259</v>
      </c>
      <c r="D200" s="9" t="s">
        <v>29</v>
      </c>
      <c r="E200" s="8">
        <v>1.6000000000000001E-3</v>
      </c>
      <c r="F200" s="8">
        <v>0</v>
      </c>
      <c r="G200" s="8">
        <v>0</v>
      </c>
    </row>
    <row r="201" spans="1:7" x14ac:dyDescent="0.25">
      <c r="A201" s="3" t="s">
        <v>11</v>
      </c>
      <c r="B201" s="3" t="s">
        <v>260</v>
      </c>
      <c r="C201" s="3" t="s">
        <v>260</v>
      </c>
      <c r="D201" s="9" t="s">
        <v>26</v>
      </c>
      <c r="E201" s="8">
        <v>6.5</v>
      </c>
      <c r="F201" s="8">
        <v>0</v>
      </c>
      <c r="G201" s="8">
        <v>0</v>
      </c>
    </row>
    <row r="202" spans="1:7" ht="22.5" x14ac:dyDescent="0.25">
      <c r="A202" s="3" t="s">
        <v>18</v>
      </c>
      <c r="B202" s="3" t="s">
        <v>261</v>
      </c>
      <c r="C202" s="3" t="s">
        <v>261</v>
      </c>
      <c r="D202" s="9" t="s">
        <v>29</v>
      </c>
      <c r="E202" s="8">
        <v>1.9499999999999999E-3</v>
      </c>
      <c r="F202" s="8">
        <v>0</v>
      </c>
      <c r="G202" s="8">
        <v>0</v>
      </c>
    </row>
    <row r="203" spans="1:7" ht="22.5" x14ac:dyDescent="0.25">
      <c r="A203" s="3" t="s">
        <v>18</v>
      </c>
      <c r="B203" s="3" t="s">
        <v>262</v>
      </c>
      <c r="C203" s="3" t="s">
        <v>262</v>
      </c>
      <c r="D203" s="9" t="s">
        <v>29</v>
      </c>
      <c r="E203" s="8">
        <v>5.5849999999999997E-3</v>
      </c>
      <c r="F203" s="8">
        <v>0</v>
      </c>
      <c r="G203" s="8">
        <v>0</v>
      </c>
    </row>
    <row r="204" spans="1:7" ht="22.5" x14ac:dyDescent="0.25">
      <c r="A204" s="3" t="s">
        <v>18</v>
      </c>
      <c r="B204" s="3" t="s">
        <v>374</v>
      </c>
      <c r="C204" s="3" t="s">
        <v>374</v>
      </c>
      <c r="D204" s="9" t="s">
        <v>30</v>
      </c>
      <c r="E204" s="8">
        <v>7.3999999999999996E-2</v>
      </c>
      <c r="F204" s="8">
        <v>0</v>
      </c>
      <c r="G204" s="8">
        <v>0</v>
      </c>
    </row>
    <row r="205" spans="1:7" ht="22.5" x14ac:dyDescent="0.25">
      <c r="A205" s="3" t="s">
        <v>18</v>
      </c>
      <c r="B205" s="3" t="s">
        <v>263</v>
      </c>
      <c r="C205" s="3" t="s">
        <v>263</v>
      </c>
      <c r="D205" s="9" t="s">
        <v>29</v>
      </c>
      <c r="E205" s="8">
        <v>6.0000000000000001E-3</v>
      </c>
      <c r="F205" s="8">
        <v>0</v>
      </c>
      <c r="G205" s="8">
        <v>0</v>
      </c>
    </row>
    <row r="206" spans="1:7" ht="22.5" x14ac:dyDescent="0.25">
      <c r="A206" s="3" t="s">
        <v>18</v>
      </c>
      <c r="B206" s="3" t="s">
        <v>264</v>
      </c>
      <c r="C206" s="3" t="s">
        <v>264</v>
      </c>
      <c r="D206" s="9" t="s">
        <v>29</v>
      </c>
      <c r="E206" s="8">
        <v>3.2000000000000002E-3</v>
      </c>
      <c r="F206" s="8">
        <v>0</v>
      </c>
      <c r="G206" s="8">
        <v>0</v>
      </c>
    </row>
    <row r="207" spans="1:7" ht="22.5" x14ac:dyDescent="0.25">
      <c r="A207" s="3" t="s">
        <v>18</v>
      </c>
      <c r="B207" s="3" t="s">
        <v>265</v>
      </c>
      <c r="C207" s="3" t="s">
        <v>265</v>
      </c>
      <c r="D207" s="9" t="s">
        <v>29</v>
      </c>
      <c r="E207" s="8">
        <v>5.1999999999999998E-3</v>
      </c>
      <c r="F207" s="8">
        <v>0</v>
      </c>
      <c r="G207" s="8">
        <v>0</v>
      </c>
    </row>
    <row r="208" spans="1:7" ht="22.5" x14ac:dyDescent="0.25">
      <c r="A208" s="3" t="s">
        <v>18</v>
      </c>
      <c r="B208" s="3" t="s">
        <v>266</v>
      </c>
      <c r="C208" s="3" t="s">
        <v>266</v>
      </c>
      <c r="D208" s="9" t="s">
        <v>31</v>
      </c>
      <c r="E208" s="8">
        <v>1.5E-3</v>
      </c>
      <c r="F208" s="8">
        <v>0</v>
      </c>
      <c r="G208" s="8">
        <v>0</v>
      </c>
    </row>
    <row r="209" spans="1:7" ht="22.5" x14ac:dyDescent="0.25">
      <c r="A209" s="3" t="s">
        <v>18</v>
      </c>
      <c r="B209" s="3" t="s">
        <v>267</v>
      </c>
      <c r="C209" s="3" t="s">
        <v>267</v>
      </c>
      <c r="D209" s="9" t="s">
        <v>29</v>
      </c>
      <c r="E209" s="8">
        <v>4.3189999999999999E-3</v>
      </c>
      <c r="F209" s="8">
        <v>0</v>
      </c>
      <c r="G209" s="8">
        <v>0</v>
      </c>
    </row>
    <row r="210" spans="1:7" ht="22.5" x14ac:dyDescent="0.25">
      <c r="A210" s="3" t="s">
        <v>18</v>
      </c>
      <c r="B210" s="3" t="s">
        <v>268</v>
      </c>
      <c r="C210" s="3" t="s">
        <v>268</v>
      </c>
      <c r="D210" s="9" t="s">
        <v>34</v>
      </c>
      <c r="E210" s="8">
        <v>6.9999999999999999E-4</v>
      </c>
      <c r="F210" s="8">
        <v>0</v>
      </c>
      <c r="G210" s="8">
        <v>0</v>
      </c>
    </row>
    <row r="211" spans="1:7" ht="22.5" x14ac:dyDescent="0.25">
      <c r="A211" s="3" t="s">
        <v>18</v>
      </c>
      <c r="B211" s="3" t="s">
        <v>269</v>
      </c>
      <c r="C211" s="3" t="s">
        <v>269</v>
      </c>
      <c r="D211" s="9" t="s">
        <v>30</v>
      </c>
      <c r="E211" s="8">
        <v>2.3E-2</v>
      </c>
      <c r="F211" s="8">
        <v>0</v>
      </c>
      <c r="G211" s="8">
        <v>0</v>
      </c>
    </row>
    <row r="212" spans="1:7" ht="22.5" x14ac:dyDescent="0.25">
      <c r="A212" s="3" t="s">
        <v>18</v>
      </c>
      <c r="B212" s="3" t="s">
        <v>270</v>
      </c>
      <c r="C212" s="3" t="s">
        <v>270</v>
      </c>
      <c r="D212" s="9" t="s">
        <v>29</v>
      </c>
      <c r="E212" s="8">
        <v>8.9999999999999998E-4</v>
      </c>
      <c r="F212" s="8">
        <v>0</v>
      </c>
      <c r="G212" s="8">
        <v>0</v>
      </c>
    </row>
    <row r="213" spans="1:7" ht="22.5" x14ac:dyDescent="0.25">
      <c r="A213" s="3" t="s">
        <v>18</v>
      </c>
      <c r="B213" s="3" t="s">
        <v>271</v>
      </c>
      <c r="C213" s="3" t="s">
        <v>271</v>
      </c>
      <c r="D213" s="9" t="s">
        <v>29</v>
      </c>
      <c r="E213" s="8">
        <v>1.8E-3</v>
      </c>
      <c r="F213" s="8">
        <v>0</v>
      </c>
      <c r="G213" s="8">
        <v>0</v>
      </c>
    </row>
    <row r="214" spans="1:7" ht="22.5" x14ac:dyDescent="0.25">
      <c r="A214" s="3" t="s">
        <v>18</v>
      </c>
      <c r="B214" s="3" t="s">
        <v>272</v>
      </c>
      <c r="C214" s="3" t="s">
        <v>272</v>
      </c>
      <c r="D214" s="9" t="s">
        <v>29</v>
      </c>
      <c r="E214" s="8">
        <v>8.9999999999999998E-4</v>
      </c>
      <c r="F214" s="8">
        <v>0</v>
      </c>
      <c r="G214" s="8">
        <v>0</v>
      </c>
    </row>
    <row r="215" spans="1:7" ht="22.5" x14ac:dyDescent="0.25">
      <c r="A215" s="3" t="s">
        <v>11</v>
      </c>
      <c r="B215" s="3" t="s">
        <v>273</v>
      </c>
      <c r="C215" s="3" t="s">
        <v>273</v>
      </c>
      <c r="D215" s="9" t="s">
        <v>30</v>
      </c>
      <c r="E215" s="8">
        <v>8.0000000000000002E-3</v>
      </c>
      <c r="F215" s="8">
        <v>0</v>
      </c>
      <c r="G215" s="8">
        <v>0</v>
      </c>
    </row>
    <row r="216" spans="1:7" ht="22.5" x14ac:dyDescent="0.25">
      <c r="A216" s="3" t="s">
        <v>18</v>
      </c>
      <c r="B216" s="3" t="s">
        <v>274</v>
      </c>
      <c r="C216" s="3" t="s">
        <v>274</v>
      </c>
      <c r="D216" s="9" t="s">
        <v>29</v>
      </c>
      <c r="E216" s="8">
        <v>4.0069999999999993E-3</v>
      </c>
      <c r="F216" s="8">
        <v>0</v>
      </c>
      <c r="G216" s="8">
        <v>0</v>
      </c>
    </row>
    <row r="217" spans="1:7" ht="22.5" x14ac:dyDescent="0.25">
      <c r="A217" s="3" t="s">
        <v>18</v>
      </c>
      <c r="B217" s="3" t="s">
        <v>275</v>
      </c>
      <c r="C217" s="3" t="s">
        <v>275</v>
      </c>
      <c r="D217" s="9" t="s">
        <v>30</v>
      </c>
      <c r="E217" s="8">
        <v>0.09</v>
      </c>
      <c r="F217" s="8">
        <v>0</v>
      </c>
      <c r="G217" s="8">
        <v>0</v>
      </c>
    </row>
    <row r="218" spans="1:7" ht="22.5" x14ac:dyDescent="0.25">
      <c r="A218" s="3" t="s">
        <v>18</v>
      </c>
      <c r="B218" s="3" t="s">
        <v>276</v>
      </c>
      <c r="C218" s="3" t="s">
        <v>276</v>
      </c>
      <c r="D218" s="9" t="s">
        <v>29</v>
      </c>
      <c r="E218" s="8">
        <v>3.3E-3</v>
      </c>
      <c r="F218" s="8">
        <v>0</v>
      </c>
      <c r="G218" s="8">
        <v>0</v>
      </c>
    </row>
    <row r="219" spans="1:7" ht="22.5" x14ac:dyDescent="0.25">
      <c r="A219" s="3" t="s">
        <v>18</v>
      </c>
      <c r="B219" s="3" t="s">
        <v>277</v>
      </c>
      <c r="C219" s="3" t="s">
        <v>277</v>
      </c>
      <c r="D219" s="9" t="s">
        <v>30</v>
      </c>
      <c r="E219" s="8">
        <v>1.7000000000000001E-2</v>
      </c>
      <c r="F219" s="8">
        <v>0</v>
      </c>
      <c r="G219" s="8">
        <v>0</v>
      </c>
    </row>
    <row r="220" spans="1:7" ht="22.5" x14ac:dyDescent="0.25">
      <c r="A220" s="3" t="s">
        <v>18</v>
      </c>
      <c r="B220" s="3" t="s">
        <v>278</v>
      </c>
      <c r="C220" s="3" t="s">
        <v>278</v>
      </c>
      <c r="D220" s="9" t="s">
        <v>29</v>
      </c>
      <c r="E220" s="8">
        <v>5.9829999999999996E-3</v>
      </c>
      <c r="F220" s="8">
        <v>0</v>
      </c>
      <c r="G220" s="8">
        <v>0</v>
      </c>
    </row>
    <row r="221" spans="1:7" ht="22.5" x14ac:dyDescent="0.25">
      <c r="A221" s="3" t="s">
        <v>18</v>
      </c>
      <c r="B221" s="3" t="s">
        <v>279</v>
      </c>
      <c r="C221" s="3" t="s">
        <v>279</v>
      </c>
      <c r="D221" s="9" t="s">
        <v>29</v>
      </c>
      <c r="E221" s="8">
        <v>2.8E-3</v>
      </c>
      <c r="F221" s="8">
        <v>0</v>
      </c>
      <c r="G221" s="8">
        <v>0</v>
      </c>
    </row>
    <row r="222" spans="1:7" ht="22.5" x14ac:dyDescent="0.25">
      <c r="A222" s="3" t="s">
        <v>18</v>
      </c>
      <c r="B222" s="3" t="s">
        <v>280</v>
      </c>
      <c r="C222" s="3" t="s">
        <v>280</v>
      </c>
      <c r="D222" s="9" t="s">
        <v>29</v>
      </c>
      <c r="E222" s="8">
        <v>1.6000000000000001E-3</v>
      </c>
      <c r="F222" s="8">
        <v>0</v>
      </c>
      <c r="G222" s="8">
        <v>0</v>
      </c>
    </row>
    <row r="223" spans="1:7" ht="22.5" x14ac:dyDescent="0.25">
      <c r="A223" s="3" t="s">
        <v>18</v>
      </c>
      <c r="B223" s="3" t="s">
        <v>281</v>
      </c>
      <c r="C223" s="3" t="s">
        <v>281</v>
      </c>
      <c r="D223" s="9" t="s">
        <v>29</v>
      </c>
      <c r="E223" s="8">
        <v>1.48E-3</v>
      </c>
      <c r="F223" s="8">
        <v>0</v>
      </c>
      <c r="G223" s="8">
        <v>0</v>
      </c>
    </row>
    <row r="224" spans="1:7" ht="22.5" x14ac:dyDescent="0.25">
      <c r="A224" s="3" t="s">
        <v>18</v>
      </c>
      <c r="B224" s="3" t="s">
        <v>282</v>
      </c>
      <c r="C224" s="3" t="s">
        <v>282</v>
      </c>
      <c r="D224" s="9" t="s">
        <v>29</v>
      </c>
      <c r="E224" s="8">
        <v>2.5000000000000001E-3</v>
      </c>
      <c r="F224" s="8">
        <v>0</v>
      </c>
      <c r="G224" s="8">
        <v>0</v>
      </c>
    </row>
    <row r="225" spans="1:7" ht="22.5" x14ac:dyDescent="0.25">
      <c r="A225" s="3" t="s">
        <v>18</v>
      </c>
      <c r="B225" s="3" t="s">
        <v>283</v>
      </c>
      <c r="C225" s="3" t="s">
        <v>283</v>
      </c>
      <c r="D225" s="9" t="s">
        <v>28</v>
      </c>
      <c r="E225" s="8">
        <v>0.12</v>
      </c>
      <c r="F225" s="8">
        <v>0</v>
      </c>
      <c r="G225" s="8">
        <v>0</v>
      </c>
    </row>
    <row r="226" spans="1:7" ht="22.5" x14ac:dyDescent="0.25">
      <c r="A226" s="3" t="s">
        <v>18</v>
      </c>
      <c r="B226" s="3" t="s">
        <v>284</v>
      </c>
      <c r="C226" s="3" t="s">
        <v>284</v>
      </c>
      <c r="D226" s="9" t="s">
        <v>29</v>
      </c>
      <c r="E226" s="8">
        <v>3.8799999999999998E-3</v>
      </c>
      <c r="F226" s="8">
        <v>0</v>
      </c>
      <c r="G226" s="8">
        <v>0</v>
      </c>
    </row>
    <row r="227" spans="1:7" ht="22.5" x14ac:dyDescent="0.25">
      <c r="A227" s="3" t="s">
        <v>18</v>
      </c>
      <c r="B227" s="3" t="s">
        <v>285</v>
      </c>
      <c r="C227" s="3" t="s">
        <v>285</v>
      </c>
      <c r="D227" s="9" t="s">
        <v>29</v>
      </c>
      <c r="E227" s="8">
        <v>2E-3</v>
      </c>
      <c r="F227" s="8">
        <v>0</v>
      </c>
      <c r="G227" s="8">
        <v>0</v>
      </c>
    </row>
    <row r="228" spans="1:7" ht="22.5" x14ac:dyDescent="0.25">
      <c r="A228" s="3" t="s">
        <v>18</v>
      </c>
      <c r="B228" s="3" t="s">
        <v>375</v>
      </c>
      <c r="C228" s="3" t="s">
        <v>375</v>
      </c>
      <c r="D228" s="9" t="s">
        <v>34</v>
      </c>
      <c r="E228" s="8">
        <v>1E-3</v>
      </c>
      <c r="F228" s="8">
        <v>0</v>
      </c>
      <c r="G228" s="8">
        <v>0</v>
      </c>
    </row>
    <row r="229" spans="1:7" ht="22.5" x14ac:dyDescent="0.25">
      <c r="A229" s="3" t="s">
        <v>18</v>
      </c>
      <c r="B229" s="3" t="s">
        <v>286</v>
      </c>
      <c r="C229" s="3" t="s">
        <v>286</v>
      </c>
      <c r="D229" s="9" t="s">
        <v>29</v>
      </c>
      <c r="E229" s="8">
        <v>1.8E-3</v>
      </c>
      <c r="F229" s="8">
        <v>0</v>
      </c>
      <c r="G229" s="8">
        <v>0</v>
      </c>
    </row>
    <row r="230" spans="1:7" ht="22.5" x14ac:dyDescent="0.25">
      <c r="A230" s="3" t="s">
        <v>18</v>
      </c>
      <c r="B230" s="3" t="s">
        <v>287</v>
      </c>
      <c r="C230" s="3" t="s">
        <v>287</v>
      </c>
      <c r="D230" s="9" t="s">
        <v>28</v>
      </c>
      <c r="E230" s="8">
        <v>0.375</v>
      </c>
      <c r="F230" s="8">
        <v>0</v>
      </c>
      <c r="G230" s="8">
        <v>0</v>
      </c>
    </row>
    <row r="231" spans="1:7" ht="22.5" x14ac:dyDescent="0.25">
      <c r="A231" s="3" t="s">
        <v>18</v>
      </c>
      <c r="B231" s="3" t="s">
        <v>288</v>
      </c>
      <c r="C231" s="3" t="s">
        <v>288</v>
      </c>
      <c r="D231" s="9" t="s">
        <v>28</v>
      </c>
      <c r="E231" s="8">
        <v>0.191</v>
      </c>
      <c r="F231" s="8">
        <v>0</v>
      </c>
      <c r="G231" s="8">
        <v>0</v>
      </c>
    </row>
    <row r="232" spans="1:7" ht="22.5" x14ac:dyDescent="0.25">
      <c r="A232" s="3" t="s">
        <v>18</v>
      </c>
      <c r="B232" s="3" t="s">
        <v>289</v>
      </c>
      <c r="C232" s="3" t="s">
        <v>289</v>
      </c>
      <c r="D232" s="9" t="s">
        <v>34</v>
      </c>
      <c r="E232" s="8">
        <v>6.9999999999999999E-4</v>
      </c>
      <c r="F232" s="8">
        <v>0</v>
      </c>
      <c r="G232" s="8">
        <v>0</v>
      </c>
    </row>
    <row r="233" spans="1:7" ht="22.5" x14ac:dyDescent="0.25">
      <c r="A233" s="3" t="s">
        <v>18</v>
      </c>
      <c r="B233" s="3" t="s">
        <v>290</v>
      </c>
      <c r="C233" s="3" t="s">
        <v>290</v>
      </c>
      <c r="D233" s="9" t="s">
        <v>29</v>
      </c>
      <c r="E233" s="8">
        <v>1.8E-3</v>
      </c>
      <c r="F233" s="8">
        <v>0</v>
      </c>
      <c r="G233" s="8">
        <v>0</v>
      </c>
    </row>
    <row r="234" spans="1:7" ht="22.5" x14ac:dyDescent="0.25">
      <c r="A234" s="3" t="s">
        <v>18</v>
      </c>
      <c r="B234" s="3" t="s">
        <v>291</v>
      </c>
      <c r="C234" s="3" t="s">
        <v>291</v>
      </c>
      <c r="D234" s="9" t="s">
        <v>29</v>
      </c>
      <c r="E234" s="8">
        <v>2.5000000000000001E-3</v>
      </c>
      <c r="F234" s="8">
        <v>0</v>
      </c>
      <c r="G234" s="8">
        <v>0</v>
      </c>
    </row>
    <row r="235" spans="1:7" ht="22.5" x14ac:dyDescent="0.25">
      <c r="A235" s="3" t="s">
        <v>18</v>
      </c>
      <c r="B235" s="3" t="s">
        <v>292</v>
      </c>
      <c r="C235" s="3" t="s">
        <v>292</v>
      </c>
      <c r="D235" s="9" t="s">
        <v>30</v>
      </c>
      <c r="E235" s="8">
        <v>3.5000000000000003E-2</v>
      </c>
      <c r="F235" s="8">
        <v>0</v>
      </c>
      <c r="G235" s="8">
        <v>0</v>
      </c>
    </row>
    <row r="236" spans="1:7" ht="22.5" x14ac:dyDescent="0.25">
      <c r="A236" s="3" t="s">
        <v>18</v>
      </c>
      <c r="B236" s="3" t="s">
        <v>293</v>
      </c>
      <c r="C236" s="3" t="s">
        <v>293</v>
      </c>
      <c r="D236" s="9" t="s">
        <v>34</v>
      </c>
      <c r="E236" s="8">
        <v>1E-3</v>
      </c>
      <c r="F236" s="8">
        <v>0</v>
      </c>
      <c r="G236" s="8">
        <v>0</v>
      </c>
    </row>
    <row r="237" spans="1:7" ht="22.5" x14ac:dyDescent="0.25">
      <c r="A237" s="3" t="s">
        <v>18</v>
      </c>
      <c r="B237" s="3" t="s">
        <v>376</v>
      </c>
      <c r="C237" s="3" t="s">
        <v>376</v>
      </c>
      <c r="D237" s="9" t="s">
        <v>30</v>
      </c>
      <c r="E237" s="8">
        <v>1.8850000000000002E-2</v>
      </c>
      <c r="F237" s="8">
        <v>0</v>
      </c>
      <c r="G237" s="8">
        <v>0</v>
      </c>
    </row>
    <row r="238" spans="1:7" ht="22.5" x14ac:dyDescent="0.25">
      <c r="A238" s="3" t="s">
        <v>18</v>
      </c>
      <c r="B238" s="3" t="s">
        <v>294</v>
      </c>
      <c r="C238" s="3" t="s">
        <v>294</v>
      </c>
      <c r="D238" s="9" t="s">
        <v>28</v>
      </c>
      <c r="E238" s="8">
        <v>0.12</v>
      </c>
      <c r="F238" s="8">
        <v>0</v>
      </c>
      <c r="G238" s="8">
        <v>0</v>
      </c>
    </row>
    <row r="239" spans="1:7" ht="22.5" x14ac:dyDescent="0.25">
      <c r="A239" s="3" t="s">
        <v>18</v>
      </c>
      <c r="B239" s="3" t="s">
        <v>295</v>
      </c>
      <c r="C239" s="3" t="s">
        <v>295</v>
      </c>
      <c r="D239" s="9" t="s">
        <v>30</v>
      </c>
      <c r="E239" s="8">
        <v>0.02</v>
      </c>
      <c r="F239" s="8">
        <v>0</v>
      </c>
      <c r="G239" s="8">
        <v>0</v>
      </c>
    </row>
    <row r="240" spans="1:7" x14ac:dyDescent="0.25">
      <c r="A240" s="3" t="s">
        <v>11</v>
      </c>
      <c r="B240" s="3" t="s">
        <v>377</v>
      </c>
      <c r="C240" s="3" t="s">
        <v>377</v>
      </c>
      <c r="D240" s="9" t="s">
        <v>30</v>
      </c>
      <c r="E240" s="8">
        <v>7.0184999999999997E-2</v>
      </c>
      <c r="F240" s="8">
        <v>0</v>
      </c>
      <c r="G240" s="8">
        <v>0</v>
      </c>
    </row>
    <row r="241" spans="1:7" ht="22.5" x14ac:dyDescent="0.25">
      <c r="A241" s="3" t="s">
        <v>18</v>
      </c>
      <c r="B241" s="3" t="s">
        <v>296</v>
      </c>
      <c r="C241" s="3" t="s">
        <v>296</v>
      </c>
      <c r="D241" s="9" t="s">
        <v>29</v>
      </c>
      <c r="E241" s="8">
        <v>3.0000000000000001E-3</v>
      </c>
      <c r="F241" s="8">
        <v>0</v>
      </c>
      <c r="G241" s="8">
        <v>0</v>
      </c>
    </row>
    <row r="242" spans="1:7" ht="22.5" x14ac:dyDescent="0.25">
      <c r="A242" s="3" t="s">
        <v>18</v>
      </c>
      <c r="B242" s="3" t="s">
        <v>297</v>
      </c>
      <c r="C242" s="3" t="s">
        <v>297</v>
      </c>
      <c r="D242" s="9" t="s">
        <v>29</v>
      </c>
      <c r="E242" s="8">
        <v>3.0000000000000001E-3</v>
      </c>
      <c r="F242" s="8">
        <v>0</v>
      </c>
      <c r="G242" s="8">
        <v>0</v>
      </c>
    </row>
    <row r="243" spans="1:7" ht="22.5" x14ac:dyDescent="0.25">
      <c r="A243" s="3" t="s">
        <v>18</v>
      </c>
      <c r="B243" s="3" t="s">
        <v>378</v>
      </c>
      <c r="C243" s="3" t="s">
        <v>378</v>
      </c>
      <c r="D243" s="9" t="s">
        <v>30</v>
      </c>
      <c r="E243" s="8">
        <v>0.03</v>
      </c>
      <c r="F243" s="8">
        <v>0</v>
      </c>
      <c r="G243" s="8">
        <v>0</v>
      </c>
    </row>
    <row r="244" spans="1:7" ht="22.5" x14ac:dyDescent="0.25">
      <c r="A244" s="3" t="s">
        <v>18</v>
      </c>
      <c r="B244" s="3" t="s">
        <v>298</v>
      </c>
      <c r="C244" s="3" t="s">
        <v>298</v>
      </c>
      <c r="D244" s="9" t="s">
        <v>30</v>
      </c>
      <c r="E244" s="8">
        <v>0.03</v>
      </c>
      <c r="F244" s="8">
        <v>0</v>
      </c>
      <c r="G244" s="8">
        <v>0</v>
      </c>
    </row>
    <row r="245" spans="1:7" ht="22.5" x14ac:dyDescent="0.25">
      <c r="A245" s="3" t="s">
        <v>18</v>
      </c>
      <c r="B245" s="3" t="s">
        <v>299</v>
      </c>
      <c r="C245" s="3" t="s">
        <v>299</v>
      </c>
      <c r="D245" s="9" t="s">
        <v>29</v>
      </c>
      <c r="E245" s="8">
        <v>1.8E-3</v>
      </c>
      <c r="F245" s="8">
        <v>0</v>
      </c>
      <c r="G245" s="8">
        <v>0</v>
      </c>
    </row>
    <row r="246" spans="1:7" ht="22.5" x14ac:dyDescent="0.25">
      <c r="A246" s="3" t="s">
        <v>18</v>
      </c>
      <c r="B246" s="3" t="s">
        <v>300</v>
      </c>
      <c r="C246" s="3" t="s">
        <v>300</v>
      </c>
      <c r="D246" s="9" t="s">
        <v>34</v>
      </c>
      <c r="E246" s="8">
        <v>5.9999999999999995E-4</v>
      </c>
      <c r="F246" s="8">
        <v>0</v>
      </c>
      <c r="G246" s="8">
        <v>0</v>
      </c>
    </row>
    <row r="247" spans="1:7" ht="22.5" x14ac:dyDescent="0.25">
      <c r="A247" s="3" t="s">
        <v>18</v>
      </c>
      <c r="B247" s="3" t="s">
        <v>301</v>
      </c>
      <c r="C247" s="3" t="s">
        <v>301</v>
      </c>
      <c r="D247" s="9" t="s">
        <v>29</v>
      </c>
      <c r="E247" s="8">
        <v>4.7000000000000002E-3</v>
      </c>
      <c r="F247" s="8">
        <v>0</v>
      </c>
      <c r="G247" s="8">
        <v>0</v>
      </c>
    </row>
    <row r="248" spans="1:7" ht="22.5" x14ac:dyDescent="0.25">
      <c r="A248" s="3" t="s">
        <v>18</v>
      </c>
      <c r="B248" s="3" t="s">
        <v>302</v>
      </c>
      <c r="C248" s="3" t="s">
        <v>302</v>
      </c>
      <c r="D248" s="9" t="s">
        <v>29</v>
      </c>
      <c r="E248" s="8">
        <v>4.0000000000000001E-3</v>
      </c>
      <c r="F248" s="8">
        <v>0</v>
      </c>
      <c r="G248" s="8">
        <v>0</v>
      </c>
    </row>
    <row r="249" spans="1:7" ht="22.5" x14ac:dyDescent="0.25">
      <c r="A249" s="3" t="s">
        <v>18</v>
      </c>
      <c r="B249" s="3" t="s">
        <v>303</v>
      </c>
      <c r="C249" s="3" t="s">
        <v>303</v>
      </c>
      <c r="D249" s="9" t="s">
        <v>29</v>
      </c>
      <c r="E249" s="8">
        <v>2.8E-3</v>
      </c>
      <c r="F249" s="8">
        <v>0</v>
      </c>
      <c r="G249" s="8">
        <v>0</v>
      </c>
    </row>
    <row r="250" spans="1:7" ht="22.5" x14ac:dyDescent="0.25">
      <c r="A250" s="3" t="s">
        <v>18</v>
      </c>
      <c r="B250" s="3" t="s">
        <v>304</v>
      </c>
      <c r="C250" s="3" t="s">
        <v>304</v>
      </c>
      <c r="D250" s="9" t="s">
        <v>29</v>
      </c>
      <c r="E250" s="8">
        <v>3.692E-3</v>
      </c>
      <c r="F250" s="8">
        <v>0</v>
      </c>
      <c r="G250" s="8">
        <v>0</v>
      </c>
    </row>
    <row r="251" spans="1:7" ht="22.5" x14ac:dyDescent="0.25">
      <c r="A251" s="3" t="s">
        <v>18</v>
      </c>
      <c r="B251" s="3" t="s">
        <v>305</v>
      </c>
      <c r="C251" s="3" t="s">
        <v>305</v>
      </c>
      <c r="D251" s="9" t="s">
        <v>29</v>
      </c>
      <c r="E251" s="8">
        <v>2.2000000000000001E-3</v>
      </c>
      <c r="F251" s="8">
        <v>0</v>
      </c>
      <c r="G251" s="8">
        <v>0</v>
      </c>
    </row>
    <row r="252" spans="1:7" ht="22.5" x14ac:dyDescent="0.25">
      <c r="A252" s="3" t="s">
        <v>18</v>
      </c>
      <c r="B252" s="3" t="s">
        <v>306</v>
      </c>
      <c r="C252" s="3" t="s">
        <v>306</v>
      </c>
      <c r="D252" s="9" t="s">
        <v>29</v>
      </c>
      <c r="E252" s="8">
        <v>2.529E-3</v>
      </c>
      <c r="F252" s="8">
        <v>0</v>
      </c>
      <c r="G252" s="8">
        <v>0</v>
      </c>
    </row>
    <row r="253" spans="1:7" ht="22.5" x14ac:dyDescent="0.25">
      <c r="A253" s="3" t="s">
        <v>18</v>
      </c>
      <c r="B253" s="3" t="s">
        <v>307</v>
      </c>
      <c r="C253" s="3" t="s">
        <v>307</v>
      </c>
      <c r="D253" s="9" t="s">
        <v>29</v>
      </c>
      <c r="E253" s="8">
        <v>4.0700000000000007E-3</v>
      </c>
      <c r="F253" s="8">
        <v>0</v>
      </c>
      <c r="G253" s="8">
        <v>0</v>
      </c>
    </row>
    <row r="254" spans="1:7" ht="22.5" x14ac:dyDescent="0.25">
      <c r="A254" s="3" t="s">
        <v>18</v>
      </c>
      <c r="B254" s="3" t="s">
        <v>308</v>
      </c>
      <c r="C254" s="3" t="s">
        <v>308</v>
      </c>
      <c r="D254" s="9" t="s">
        <v>29</v>
      </c>
      <c r="E254" s="8">
        <v>8.199999999999999E-3</v>
      </c>
      <c r="F254" s="8">
        <v>0</v>
      </c>
      <c r="G254" s="8">
        <v>0</v>
      </c>
    </row>
    <row r="255" spans="1:7" ht="22.5" x14ac:dyDescent="0.25">
      <c r="A255" s="3" t="s">
        <v>18</v>
      </c>
      <c r="B255" s="3" t="s">
        <v>309</v>
      </c>
      <c r="C255" s="3" t="s">
        <v>309</v>
      </c>
      <c r="D255" s="9" t="s">
        <v>29</v>
      </c>
      <c r="E255" s="8">
        <v>2.5000000000000001E-3</v>
      </c>
      <c r="F255" s="8">
        <v>0</v>
      </c>
      <c r="G255" s="8">
        <v>0</v>
      </c>
    </row>
    <row r="256" spans="1:7" ht="22.5" x14ac:dyDescent="0.25">
      <c r="A256" s="3" t="s">
        <v>33</v>
      </c>
      <c r="B256" s="3" t="s">
        <v>310</v>
      </c>
      <c r="C256" s="3" t="s">
        <v>310</v>
      </c>
      <c r="D256" s="9" t="s">
        <v>26</v>
      </c>
      <c r="E256" s="8">
        <v>2.5710000000000002</v>
      </c>
      <c r="F256" s="8">
        <v>0</v>
      </c>
      <c r="G256" s="8">
        <v>0</v>
      </c>
    </row>
    <row r="257" spans="1:8" ht="33.75" x14ac:dyDescent="0.25">
      <c r="A257" s="3" t="s">
        <v>33</v>
      </c>
      <c r="B257" s="3" t="s">
        <v>311</v>
      </c>
      <c r="C257" s="3" t="s">
        <v>311</v>
      </c>
      <c r="D257" s="9" t="s">
        <v>30</v>
      </c>
      <c r="E257" s="8">
        <v>3.1E-2</v>
      </c>
      <c r="F257" s="8">
        <v>0</v>
      </c>
      <c r="G257" s="8">
        <v>0</v>
      </c>
    </row>
    <row r="258" spans="1:8" ht="22.5" x14ac:dyDescent="0.25">
      <c r="A258" s="3" t="s">
        <v>33</v>
      </c>
      <c r="B258" s="3" t="s">
        <v>379</v>
      </c>
      <c r="C258" s="3" t="s">
        <v>379</v>
      </c>
      <c r="D258" s="9" t="s">
        <v>28</v>
      </c>
      <c r="E258" s="8">
        <v>0.15640000000000001</v>
      </c>
      <c r="F258" s="8">
        <v>0</v>
      </c>
      <c r="G258" s="8">
        <v>0</v>
      </c>
    </row>
    <row r="259" spans="1:8" ht="33.75" x14ac:dyDescent="0.25">
      <c r="A259" s="3" t="s">
        <v>33</v>
      </c>
      <c r="B259" s="3" t="s">
        <v>312</v>
      </c>
      <c r="C259" s="3" t="s">
        <v>312</v>
      </c>
      <c r="D259" s="9" t="s">
        <v>30</v>
      </c>
      <c r="E259" s="8">
        <v>3.5900000000000001E-2</v>
      </c>
      <c r="F259" s="8">
        <v>0</v>
      </c>
      <c r="G259" s="8">
        <v>0</v>
      </c>
    </row>
    <row r="260" spans="1:8" ht="22.5" x14ac:dyDescent="0.25">
      <c r="A260" s="3" t="s">
        <v>33</v>
      </c>
      <c r="B260" s="3" t="s">
        <v>313</v>
      </c>
      <c r="C260" s="3" t="s">
        <v>313</v>
      </c>
      <c r="D260" s="9" t="s">
        <v>30</v>
      </c>
      <c r="E260" s="8">
        <v>3.5700000000000003E-2</v>
      </c>
      <c r="F260" s="8">
        <v>0</v>
      </c>
      <c r="G260" s="8">
        <v>0</v>
      </c>
    </row>
    <row r="261" spans="1:8" ht="22.5" x14ac:dyDescent="0.25">
      <c r="A261" s="3" t="s">
        <v>18</v>
      </c>
      <c r="B261" s="3" t="s">
        <v>314</v>
      </c>
      <c r="C261" s="3" t="s">
        <v>314</v>
      </c>
      <c r="D261" s="9" t="s">
        <v>29</v>
      </c>
      <c r="E261" s="8">
        <v>8.2319999999999997E-3</v>
      </c>
      <c r="F261" s="8">
        <v>0</v>
      </c>
      <c r="G261" s="8">
        <v>0</v>
      </c>
    </row>
    <row r="262" spans="1:8" ht="22.5" x14ac:dyDescent="0.25">
      <c r="A262" s="3" t="s">
        <v>18</v>
      </c>
      <c r="B262" s="3" t="s">
        <v>315</v>
      </c>
      <c r="C262" s="3" t="s">
        <v>315</v>
      </c>
      <c r="D262" s="9" t="s">
        <v>29</v>
      </c>
      <c r="E262" s="8">
        <v>1.905E-3</v>
      </c>
      <c r="F262" s="8">
        <v>0</v>
      </c>
      <c r="G262" s="8">
        <v>0</v>
      </c>
    </row>
    <row r="263" spans="1:8" ht="22.5" x14ac:dyDescent="0.25">
      <c r="A263" s="3" t="s">
        <v>18</v>
      </c>
      <c r="B263" s="3" t="s">
        <v>380</v>
      </c>
      <c r="C263" s="3" t="s">
        <v>380</v>
      </c>
      <c r="D263" s="9" t="s">
        <v>29</v>
      </c>
      <c r="E263" s="8">
        <v>2.5000000000000001E-3</v>
      </c>
      <c r="F263" s="8">
        <v>0</v>
      </c>
      <c r="G263" s="8">
        <v>0</v>
      </c>
    </row>
    <row r="264" spans="1:8" ht="22.5" x14ac:dyDescent="0.25">
      <c r="A264" s="3" t="s">
        <v>18</v>
      </c>
      <c r="B264" s="3" t="s">
        <v>381</v>
      </c>
      <c r="C264" s="3" t="s">
        <v>381</v>
      </c>
      <c r="D264" s="9" t="s">
        <v>30</v>
      </c>
      <c r="E264" s="8">
        <v>2.47E-2</v>
      </c>
      <c r="F264" s="8">
        <v>0</v>
      </c>
      <c r="G264" s="8">
        <v>0</v>
      </c>
    </row>
    <row r="265" spans="1:8" ht="22.5" x14ac:dyDescent="0.25">
      <c r="A265" s="3" t="s">
        <v>18</v>
      </c>
      <c r="B265" s="3" t="s">
        <v>382</v>
      </c>
      <c r="C265" s="3" t="s">
        <v>382</v>
      </c>
      <c r="D265" s="9" t="s">
        <v>30</v>
      </c>
      <c r="E265" s="8">
        <v>1.55E-2</v>
      </c>
      <c r="F265" s="8">
        <v>0</v>
      </c>
      <c r="G265" s="8">
        <v>0</v>
      </c>
    </row>
    <row r="266" spans="1:8" ht="22.5" x14ac:dyDescent="0.25">
      <c r="A266" s="3" t="s">
        <v>18</v>
      </c>
      <c r="B266" s="3" t="s">
        <v>383</v>
      </c>
      <c r="C266" s="3" t="s">
        <v>383</v>
      </c>
      <c r="D266" s="9" t="s">
        <v>29</v>
      </c>
      <c r="E266" s="8">
        <v>3.4559999999999999E-3</v>
      </c>
      <c r="F266" s="8">
        <v>0</v>
      </c>
      <c r="G266" s="8">
        <v>0</v>
      </c>
    </row>
    <row r="267" spans="1:8" ht="22.5" x14ac:dyDescent="0.25">
      <c r="A267" s="3" t="s">
        <v>18</v>
      </c>
      <c r="B267" s="3" t="s">
        <v>384</v>
      </c>
      <c r="C267" s="3" t="s">
        <v>384</v>
      </c>
      <c r="D267" s="9" t="s">
        <v>29</v>
      </c>
      <c r="E267" s="8">
        <v>1.5920000000000001E-3</v>
      </c>
      <c r="F267" s="8">
        <v>0</v>
      </c>
      <c r="G267" s="8">
        <v>0</v>
      </c>
      <c r="H267" s="16"/>
    </row>
    <row r="268" spans="1:8" ht="22.5" x14ac:dyDescent="0.25">
      <c r="A268" s="3" t="s">
        <v>18</v>
      </c>
      <c r="B268" s="3" t="s">
        <v>385</v>
      </c>
      <c r="C268" s="3" t="s">
        <v>385</v>
      </c>
      <c r="D268" s="9" t="s">
        <v>31</v>
      </c>
      <c r="E268" s="8">
        <v>1.5640999999999999E-2</v>
      </c>
      <c r="F268" s="8">
        <v>0</v>
      </c>
      <c r="G268" s="8">
        <v>0</v>
      </c>
      <c r="H268" s="16"/>
    </row>
    <row r="269" spans="1:8" ht="22.5" x14ac:dyDescent="0.25">
      <c r="A269" s="3" t="s">
        <v>18</v>
      </c>
      <c r="B269" s="3" t="s">
        <v>386</v>
      </c>
      <c r="C269" s="3" t="s">
        <v>386</v>
      </c>
      <c r="D269" s="9" t="s">
        <v>29</v>
      </c>
      <c r="E269" s="8">
        <v>1.2999999999999999E-3</v>
      </c>
      <c r="F269" s="8">
        <v>0</v>
      </c>
      <c r="G269" s="8">
        <v>0</v>
      </c>
    </row>
    <row r="270" spans="1:8" ht="22.5" x14ac:dyDescent="0.25">
      <c r="A270" s="3" t="s">
        <v>18</v>
      </c>
      <c r="B270" s="3" t="s">
        <v>387</v>
      </c>
      <c r="C270" s="3" t="s">
        <v>387</v>
      </c>
      <c r="D270" s="9" t="s">
        <v>29</v>
      </c>
      <c r="E270" s="8">
        <v>4.6000000000000001E-4</v>
      </c>
      <c r="F270" s="8">
        <v>0</v>
      </c>
      <c r="G270" s="8">
        <v>0</v>
      </c>
    </row>
    <row r="271" spans="1:8" ht="22.5" x14ac:dyDescent="0.25">
      <c r="A271" s="3" t="s">
        <v>18</v>
      </c>
      <c r="B271" s="3" t="s">
        <v>388</v>
      </c>
      <c r="C271" s="3" t="s">
        <v>388</v>
      </c>
      <c r="D271" s="9" t="s">
        <v>30</v>
      </c>
      <c r="E271" s="8">
        <v>1.261E-2</v>
      </c>
      <c r="F271" s="8">
        <v>0</v>
      </c>
      <c r="G271" s="8">
        <v>0</v>
      </c>
    </row>
    <row r="272" spans="1:8" ht="22.5" x14ac:dyDescent="0.25">
      <c r="A272" s="3" t="s">
        <v>18</v>
      </c>
      <c r="B272" s="3" t="s">
        <v>389</v>
      </c>
      <c r="C272" s="3" t="s">
        <v>389</v>
      </c>
      <c r="D272" s="9" t="s">
        <v>29</v>
      </c>
      <c r="E272" s="8">
        <v>2.3999999999999998E-3</v>
      </c>
      <c r="F272" s="8">
        <v>0</v>
      </c>
      <c r="G272" s="8">
        <v>0</v>
      </c>
    </row>
    <row r="273" spans="1:7" ht="22.5" x14ac:dyDescent="0.25">
      <c r="A273" s="3" t="s">
        <v>18</v>
      </c>
      <c r="B273" s="3" t="s">
        <v>390</v>
      </c>
      <c r="C273" s="3" t="s">
        <v>390</v>
      </c>
      <c r="D273" s="9" t="s">
        <v>30</v>
      </c>
      <c r="E273" s="8">
        <v>1.9E-2</v>
      </c>
      <c r="F273" s="8">
        <v>0</v>
      </c>
      <c r="G273" s="8">
        <v>0</v>
      </c>
    </row>
    <row r="274" spans="1:7" ht="22.5" x14ac:dyDescent="0.25">
      <c r="A274" s="3" t="s">
        <v>18</v>
      </c>
      <c r="B274" s="3" t="s">
        <v>391</v>
      </c>
      <c r="C274" s="3" t="s">
        <v>391</v>
      </c>
      <c r="D274" s="9" t="s">
        <v>29</v>
      </c>
      <c r="E274" s="8">
        <v>3.0000000000000001E-3</v>
      </c>
      <c r="F274" s="8">
        <v>0</v>
      </c>
      <c r="G274" s="8">
        <v>0</v>
      </c>
    </row>
    <row r="275" spans="1:7" ht="22.5" x14ac:dyDescent="0.25">
      <c r="A275" s="3" t="s">
        <v>18</v>
      </c>
      <c r="B275" s="3" t="s">
        <v>392</v>
      </c>
      <c r="C275" s="3" t="s">
        <v>392</v>
      </c>
      <c r="D275" s="9" t="s">
        <v>29</v>
      </c>
      <c r="E275" s="8">
        <v>1.7780000000000001E-3</v>
      </c>
      <c r="F275" s="8">
        <v>0</v>
      </c>
      <c r="G275" s="8">
        <v>0</v>
      </c>
    </row>
    <row r="276" spans="1:7" ht="22.5" x14ac:dyDescent="0.25">
      <c r="A276" s="3" t="s">
        <v>18</v>
      </c>
      <c r="B276" s="3" t="s">
        <v>393</v>
      </c>
      <c r="C276" s="3" t="s">
        <v>393</v>
      </c>
      <c r="D276" s="9" t="s">
        <v>29</v>
      </c>
      <c r="E276" s="8">
        <v>4.4999999999999997E-3</v>
      </c>
      <c r="F276" s="8">
        <v>0</v>
      </c>
      <c r="G276" s="8">
        <v>0</v>
      </c>
    </row>
    <row r="277" spans="1:7" ht="22.5" x14ac:dyDescent="0.25">
      <c r="A277" s="3" t="s">
        <v>18</v>
      </c>
      <c r="B277" s="3" t="s">
        <v>394</v>
      </c>
      <c r="C277" s="3" t="s">
        <v>394</v>
      </c>
      <c r="D277" s="9" t="s">
        <v>29</v>
      </c>
      <c r="E277" s="8">
        <v>2.5000000000000001E-3</v>
      </c>
      <c r="F277" s="8">
        <v>0</v>
      </c>
      <c r="G277" s="8">
        <v>0</v>
      </c>
    </row>
    <row r="278" spans="1:7" ht="22.5" x14ac:dyDescent="0.25">
      <c r="A278" s="3" t="s">
        <v>18</v>
      </c>
      <c r="B278" s="3" t="s">
        <v>395</v>
      </c>
      <c r="C278" s="3" t="s">
        <v>395</v>
      </c>
      <c r="D278" s="9" t="s">
        <v>29</v>
      </c>
      <c r="E278" s="8">
        <v>3.5999999999999999E-3</v>
      </c>
      <c r="F278" s="8">
        <v>0</v>
      </c>
      <c r="G278" s="8">
        <v>0</v>
      </c>
    </row>
    <row r="279" spans="1:7" ht="22.5" x14ac:dyDescent="0.25">
      <c r="A279" s="3" t="s">
        <v>18</v>
      </c>
      <c r="B279" s="3" t="s">
        <v>396</v>
      </c>
      <c r="C279" s="3" t="s">
        <v>396</v>
      </c>
      <c r="D279" s="9" t="s">
        <v>29</v>
      </c>
      <c r="E279" s="8">
        <v>1.1000000000000001E-3</v>
      </c>
      <c r="F279" s="8">
        <v>0</v>
      </c>
      <c r="G279" s="8">
        <v>0</v>
      </c>
    </row>
    <row r="280" spans="1:7" ht="22.5" x14ac:dyDescent="0.25">
      <c r="A280" s="3" t="s">
        <v>18</v>
      </c>
      <c r="B280" s="3" t="s">
        <v>397</v>
      </c>
      <c r="C280" s="3" t="s">
        <v>397</v>
      </c>
      <c r="D280" s="9" t="s">
        <v>30</v>
      </c>
      <c r="E280" s="8">
        <v>0.03</v>
      </c>
      <c r="F280" s="8">
        <v>0</v>
      </c>
      <c r="G280" s="8">
        <v>0</v>
      </c>
    </row>
    <row r="281" spans="1:7" ht="22.5" x14ac:dyDescent="0.25">
      <c r="A281" s="3" t="s">
        <v>18</v>
      </c>
      <c r="B281" s="3" t="s">
        <v>398</v>
      </c>
      <c r="C281" s="3" t="s">
        <v>398</v>
      </c>
      <c r="D281" s="9" t="s">
        <v>29</v>
      </c>
      <c r="E281" s="8">
        <v>2.3E-3</v>
      </c>
      <c r="F281" s="8">
        <v>0</v>
      </c>
      <c r="G281" s="8">
        <v>0</v>
      </c>
    </row>
    <row r="282" spans="1:7" ht="22.5" x14ac:dyDescent="0.25">
      <c r="A282" s="3" t="s">
        <v>18</v>
      </c>
      <c r="B282" s="3" t="s">
        <v>399</v>
      </c>
      <c r="C282" s="3" t="s">
        <v>399</v>
      </c>
      <c r="D282" s="9" t="s">
        <v>30</v>
      </c>
      <c r="E282" s="8">
        <v>1.0728E-2</v>
      </c>
      <c r="F282" s="8">
        <v>0</v>
      </c>
      <c r="G282" s="8">
        <v>0</v>
      </c>
    </row>
    <row r="283" spans="1:7" ht="22.5" x14ac:dyDescent="0.25">
      <c r="A283" s="3" t="s">
        <v>18</v>
      </c>
      <c r="B283" s="3" t="s">
        <v>400</v>
      </c>
      <c r="C283" s="3" t="s">
        <v>400</v>
      </c>
      <c r="D283" s="9" t="s">
        <v>31</v>
      </c>
      <c r="E283" s="8">
        <v>4.4999999999999997E-3</v>
      </c>
      <c r="F283" s="8">
        <v>0</v>
      </c>
      <c r="G283" s="8">
        <v>0</v>
      </c>
    </row>
    <row r="284" spans="1:7" ht="22.5" x14ac:dyDescent="0.25">
      <c r="A284" s="3" t="s">
        <v>18</v>
      </c>
      <c r="B284" s="3" t="s">
        <v>175</v>
      </c>
      <c r="C284" s="3" t="s">
        <v>175</v>
      </c>
      <c r="D284" s="9" t="s">
        <v>31</v>
      </c>
      <c r="E284" s="8">
        <v>4.0000000000000001E-3</v>
      </c>
      <c r="F284" s="8">
        <v>0</v>
      </c>
      <c r="G284" s="8">
        <v>0</v>
      </c>
    </row>
    <row r="285" spans="1:7" ht="22.5" x14ac:dyDescent="0.25">
      <c r="A285" s="3" t="s">
        <v>18</v>
      </c>
      <c r="B285" s="3" t="s">
        <v>207</v>
      </c>
      <c r="C285" s="3" t="s">
        <v>207</v>
      </c>
      <c r="D285" s="9" t="s">
        <v>31</v>
      </c>
      <c r="E285" s="8">
        <v>8.0000000000000002E-3</v>
      </c>
      <c r="F285" s="8">
        <v>0</v>
      </c>
      <c r="G285" s="8">
        <v>0</v>
      </c>
    </row>
    <row r="286" spans="1:7" ht="22.5" x14ac:dyDescent="0.25">
      <c r="A286" s="3" t="s">
        <v>18</v>
      </c>
      <c r="B286" s="3" t="s">
        <v>401</v>
      </c>
      <c r="C286" s="3" t="s">
        <v>401</v>
      </c>
      <c r="D286" s="9" t="s">
        <v>31</v>
      </c>
      <c r="E286" s="8">
        <v>6.9999999999999999E-4</v>
      </c>
      <c r="F286" s="8">
        <v>0</v>
      </c>
      <c r="G286" s="8">
        <v>0</v>
      </c>
    </row>
    <row r="287" spans="1:7" x14ac:dyDescent="0.25">
      <c r="A287" s="3"/>
      <c r="B287" s="3"/>
      <c r="C287" s="3" t="s">
        <v>402</v>
      </c>
      <c r="D287" s="9" t="s">
        <v>31</v>
      </c>
      <c r="E287" s="8">
        <v>2.7389999999999999</v>
      </c>
      <c r="F287" s="8">
        <v>0</v>
      </c>
      <c r="G287" s="8">
        <v>0</v>
      </c>
    </row>
    <row r="288" spans="1:7" ht="22.5" x14ac:dyDescent="0.25">
      <c r="A288" s="3" t="s">
        <v>18</v>
      </c>
      <c r="B288" s="3" t="s">
        <v>14</v>
      </c>
      <c r="C288" s="3" t="s">
        <v>14</v>
      </c>
      <c r="D288" s="9" t="s">
        <v>30</v>
      </c>
      <c r="E288" s="8">
        <v>4.7E-2</v>
      </c>
      <c r="F288" s="8">
        <v>0</v>
      </c>
      <c r="G288" s="8">
        <v>0</v>
      </c>
    </row>
    <row r="289" spans="1:7" s="31" customFormat="1" x14ac:dyDescent="0.25">
      <c r="A289" s="29" t="s">
        <v>15</v>
      </c>
      <c r="B289" s="29"/>
      <c r="C289" s="29"/>
      <c r="D289" s="15"/>
      <c r="E289" s="35">
        <f>SUM(E13:E288)</f>
        <v>83.596632</v>
      </c>
      <c r="F289" s="35">
        <f>SUM(F13:F288)</f>
        <v>0</v>
      </c>
      <c r="G289" s="35">
        <f>SUM(G13:G288)</f>
        <v>0</v>
      </c>
    </row>
    <row r="290" spans="1:7" x14ac:dyDescent="0.25">
      <c r="E290" s="16"/>
    </row>
    <row r="291" spans="1:7" x14ac:dyDescent="0.25">
      <c r="G291" s="25"/>
    </row>
    <row r="588" spans="1:7" x14ac:dyDescent="0.25">
      <c r="A588" s="2"/>
      <c r="B588" s="2"/>
      <c r="C588" s="3"/>
      <c r="D588" s="2"/>
      <c r="E588" s="2"/>
      <c r="F588" s="2"/>
      <c r="G588" s="13"/>
    </row>
    <row r="589" spans="1:7" x14ac:dyDescent="0.25">
      <c r="A589" s="2"/>
      <c r="B589" s="2"/>
      <c r="C589" s="3"/>
      <c r="D589" s="2"/>
      <c r="E589" s="2"/>
      <c r="F589" s="2"/>
      <c r="G589" s="13"/>
    </row>
    <row r="590" spans="1:7" x14ac:dyDescent="0.25">
      <c r="A590" s="2"/>
      <c r="B590" s="2"/>
      <c r="C590" s="3"/>
      <c r="D590" s="2"/>
      <c r="E590" s="2"/>
      <c r="F590" s="2"/>
      <c r="G590" s="13"/>
    </row>
    <row r="591" spans="1:7" x14ac:dyDescent="0.25">
      <c r="A591" s="2"/>
      <c r="B591" s="2"/>
      <c r="C591" s="3"/>
      <c r="D591" s="2"/>
      <c r="E591" s="2"/>
      <c r="F591" s="2"/>
      <c r="G591" s="13"/>
    </row>
    <row r="592" spans="1:7" x14ac:dyDescent="0.25">
      <c r="A592" s="2"/>
      <c r="B592" s="2"/>
      <c r="C592" s="3"/>
      <c r="D592" s="2"/>
      <c r="E592" s="2"/>
      <c r="F592" s="2"/>
      <c r="G592" s="13"/>
    </row>
    <row r="593" spans="1:7" x14ac:dyDescent="0.25">
      <c r="A593" s="2"/>
      <c r="B593" s="2"/>
      <c r="C593" s="3"/>
      <c r="D593" s="2"/>
      <c r="E593" s="2"/>
      <c r="F593" s="2"/>
      <c r="G593" s="13"/>
    </row>
    <row r="594" spans="1:7" x14ac:dyDescent="0.25">
      <c r="A594" s="2"/>
      <c r="B594" s="2"/>
      <c r="C594" s="3"/>
      <c r="D594" s="2"/>
      <c r="E594" s="2"/>
      <c r="F594" s="2"/>
      <c r="G594" s="13"/>
    </row>
    <row r="595" spans="1:7" x14ac:dyDescent="0.25">
      <c r="A595" s="2"/>
      <c r="B595" s="2"/>
      <c r="C595" s="3"/>
      <c r="D595" s="2"/>
      <c r="E595" s="2"/>
      <c r="F595" s="2"/>
      <c r="G595" s="13"/>
    </row>
    <row r="596" spans="1:7" x14ac:dyDescent="0.25">
      <c r="A596" s="2"/>
      <c r="B596" s="2"/>
      <c r="C596" s="3"/>
      <c r="D596" s="2"/>
      <c r="E596" s="2"/>
      <c r="F596" s="2"/>
      <c r="G596" s="13"/>
    </row>
    <row r="597" spans="1:7" x14ac:dyDescent="0.25">
      <c r="A597" s="2"/>
      <c r="B597" s="2"/>
      <c r="C597" s="3"/>
      <c r="D597" s="2"/>
      <c r="E597" s="2"/>
      <c r="F597" s="2"/>
      <c r="G597" s="13"/>
    </row>
    <row r="598" spans="1:7" x14ac:dyDescent="0.25">
      <c r="A598" s="2"/>
      <c r="B598" s="2"/>
      <c r="C598" s="3"/>
      <c r="D598" s="2"/>
      <c r="E598" s="2"/>
      <c r="F598" s="2"/>
      <c r="G598" s="13"/>
    </row>
    <row r="599" spans="1:7" x14ac:dyDescent="0.25">
      <c r="A599" s="2"/>
      <c r="B599" s="2"/>
      <c r="C599" s="3"/>
      <c r="D599" s="2"/>
      <c r="E599" s="2"/>
      <c r="F599" s="2"/>
      <c r="G599" s="13"/>
    </row>
    <row r="600" spans="1:7" x14ac:dyDescent="0.25">
      <c r="A600" s="2"/>
      <c r="B600" s="2"/>
      <c r="C600" s="3"/>
      <c r="D600" s="2"/>
      <c r="E600" s="2"/>
      <c r="F600" s="2"/>
      <c r="G600" s="13"/>
    </row>
    <row r="601" spans="1:7" x14ac:dyDescent="0.25">
      <c r="A601" s="2"/>
      <c r="B601" s="2"/>
      <c r="C601" s="3"/>
      <c r="D601" s="2"/>
      <c r="E601" s="2"/>
      <c r="F601" s="2"/>
      <c r="G601" s="13"/>
    </row>
    <row r="602" spans="1:7" x14ac:dyDescent="0.25">
      <c r="A602" s="2"/>
      <c r="B602" s="2"/>
      <c r="C602" s="3"/>
      <c r="D602" s="2"/>
      <c r="E602" s="2"/>
      <c r="F602" s="2"/>
      <c r="G602" s="13"/>
    </row>
    <row r="603" spans="1:7" x14ac:dyDescent="0.25">
      <c r="A603" s="2"/>
      <c r="B603" s="2"/>
      <c r="C603" s="3"/>
      <c r="D603" s="2"/>
      <c r="E603" s="2"/>
      <c r="F603" s="2"/>
      <c r="G603" s="13"/>
    </row>
    <row r="604" spans="1:7" x14ac:dyDescent="0.25">
      <c r="A604" s="2"/>
      <c r="B604" s="2"/>
      <c r="C604" s="3"/>
      <c r="D604" s="2"/>
      <c r="E604" s="2"/>
      <c r="F604" s="2"/>
      <c r="G604" s="13"/>
    </row>
    <row r="605" spans="1:7" x14ac:dyDescent="0.25">
      <c r="A605" s="2"/>
      <c r="B605" s="2"/>
      <c r="C605" s="3"/>
      <c r="D605" s="2"/>
      <c r="E605" s="2"/>
      <c r="F605" s="2"/>
      <c r="G605" s="13"/>
    </row>
    <row r="606" spans="1:7" x14ac:dyDescent="0.25">
      <c r="A606" s="2"/>
      <c r="B606" s="2"/>
      <c r="C606" s="3"/>
      <c r="D606" s="2"/>
      <c r="E606" s="2"/>
      <c r="F606" s="2"/>
      <c r="G606" s="13"/>
    </row>
    <row r="607" spans="1:7" x14ac:dyDescent="0.25">
      <c r="A607" s="2"/>
      <c r="B607" s="2"/>
      <c r="C607" s="3"/>
      <c r="D607" s="2"/>
      <c r="E607" s="2"/>
      <c r="F607" s="2"/>
      <c r="G607" s="13"/>
    </row>
    <row r="608" spans="1:7" x14ac:dyDescent="0.25">
      <c r="A608" s="2"/>
      <c r="B608" s="2"/>
      <c r="C608" s="3"/>
      <c r="D608" s="2"/>
      <c r="E608" s="2"/>
      <c r="F608" s="2"/>
      <c r="G608" s="13"/>
    </row>
    <row r="609" spans="1:7" x14ac:dyDescent="0.25">
      <c r="A609" s="2"/>
      <c r="B609" s="2"/>
      <c r="C609" s="3"/>
      <c r="D609" s="2"/>
      <c r="E609" s="2"/>
      <c r="F609" s="2"/>
      <c r="G609" s="13"/>
    </row>
    <row r="610" spans="1:7" x14ac:dyDescent="0.25">
      <c r="A610" s="2"/>
      <c r="B610" s="2"/>
      <c r="C610" s="3"/>
      <c r="D610" s="2"/>
      <c r="E610" s="2"/>
      <c r="F610" s="2"/>
      <c r="G610" s="13"/>
    </row>
    <row r="611" spans="1:7" x14ac:dyDescent="0.25">
      <c r="A611" s="2"/>
      <c r="B611" s="2"/>
      <c r="C611" s="3"/>
      <c r="D611" s="2"/>
      <c r="E611" s="2"/>
      <c r="F611" s="2"/>
      <c r="G611" s="13"/>
    </row>
    <row r="612" spans="1:7" x14ac:dyDescent="0.25">
      <c r="A612" s="2"/>
      <c r="B612" s="2"/>
      <c r="C612" s="3"/>
      <c r="D612" s="2"/>
      <c r="E612" s="2"/>
      <c r="F612" s="2"/>
      <c r="G612" s="13"/>
    </row>
    <row r="613" spans="1:7" x14ac:dyDescent="0.25">
      <c r="A613" s="2"/>
      <c r="B613" s="2"/>
      <c r="C613" s="3"/>
      <c r="D613" s="2"/>
      <c r="E613" s="2"/>
      <c r="F613" s="2"/>
      <c r="G613" s="13"/>
    </row>
    <row r="614" spans="1:7" x14ac:dyDescent="0.25">
      <c r="A614" s="2"/>
      <c r="B614" s="2"/>
      <c r="C614" s="3"/>
      <c r="D614" s="2"/>
      <c r="E614" s="2"/>
      <c r="F614" s="2"/>
      <c r="G614" s="13"/>
    </row>
    <row r="615" spans="1:7" x14ac:dyDescent="0.25">
      <c r="A615" s="2"/>
      <c r="B615" s="2"/>
      <c r="C615" s="3"/>
      <c r="D615" s="2"/>
      <c r="E615" s="2"/>
      <c r="F615" s="2"/>
      <c r="G615" s="13"/>
    </row>
    <row r="616" spans="1:7" x14ac:dyDescent="0.25">
      <c r="A616" s="2"/>
      <c r="B616" s="2"/>
      <c r="C616" s="3"/>
      <c r="D616" s="2"/>
      <c r="E616" s="2"/>
      <c r="F616" s="2"/>
      <c r="G616" s="13"/>
    </row>
    <row r="617" spans="1:7" x14ac:dyDescent="0.25">
      <c r="A617" s="2"/>
      <c r="B617" s="2"/>
      <c r="C617" s="3"/>
      <c r="D617" s="2"/>
      <c r="E617" s="2"/>
      <c r="F617" s="2"/>
      <c r="G617" s="13"/>
    </row>
    <row r="618" spans="1:7" x14ac:dyDescent="0.25">
      <c r="A618" s="2"/>
      <c r="B618" s="2"/>
      <c r="C618" s="3"/>
      <c r="D618" s="2"/>
      <c r="E618" s="2"/>
      <c r="F618" s="2"/>
      <c r="G618" s="13"/>
    </row>
    <row r="619" spans="1:7" x14ac:dyDescent="0.25">
      <c r="A619" s="2"/>
      <c r="B619" s="2"/>
      <c r="C619" s="3"/>
      <c r="D619" s="2"/>
      <c r="E619" s="2"/>
      <c r="F619" s="2"/>
      <c r="G619" s="13"/>
    </row>
    <row r="620" spans="1:7" x14ac:dyDescent="0.25">
      <c r="A620" s="2"/>
      <c r="B620" s="2"/>
      <c r="C620" s="3"/>
      <c r="D620" s="2"/>
      <c r="E620" s="2"/>
      <c r="F620" s="2"/>
      <c r="G620" s="13"/>
    </row>
    <row r="621" spans="1:7" x14ac:dyDescent="0.25">
      <c r="A621" s="2"/>
      <c r="B621" s="2"/>
      <c r="C621" s="3"/>
      <c r="D621" s="2"/>
      <c r="E621" s="2"/>
      <c r="F621" s="2"/>
      <c r="G621" s="13"/>
    </row>
    <row r="622" spans="1:7" x14ac:dyDescent="0.25">
      <c r="A622" s="2"/>
      <c r="B622" s="2"/>
      <c r="C622" s="3"/>
      <c r="D622" s="2"/>
      <c r="E622" s="2"/>
      <c r="F622" s="2"/>
      <c r="G622" s="13"/>
    </row>
    <row r="623" spans="1:7" x14ac:dyDescent="0.25">
      <c r="A623" s="2"/>
      <c r="B623" s="2"/>
      <c r="C623" s="3"/>
      <c r="D623" s="2"/>
      <c r="E623" s="2"/>
      <c r="F623" s="2"/>
      <c r="G623" s="13"/>
    </row>
    <row r="624" spans="1:7" x14ac:dyDescent="0.25">
      <c r="A624" s="2"/>
      <c r="B624" s="2"/>
      <c r="C624" s="3"/>
      <c r="D624" s="2"/>
      <c r="E624" s="2"/>
      <c r="F624" s="2"/>
      <c r="G624" s="13"/>
    </row>
    <row r="625" spans="1:7" x14ac:dyDescent="0.25">
      <c r="A625" s="2"/>
      <c r="B625" s="2"/>
      <c r="C625" s="3"/>
      <c r="D625" s="2"/>
      <c r="E625" s="2"/>
      <c r="F625" s="2"/>
      <c r="G625" s="13"/>
    </row>
    <row r="626" spans="1:7" x14ac:dyDescent="0.25">
      <c r="A626" s="2"/>
      <c r="B626" s="2"/>
      <c r="C626" s="3"/>
      <c r="D626" s="2"/>
      <c r="E626" s="2"/>
      <c r="F626" s="2"/>
      <c r="G626" s="13"/>
    </row>
    <row r="627" spans="1:7" x14ac:dyDescent="0.25">
      <c r="A627" s="2"/>
      <c r="B627" s="2"/>
      <c r="C627" s="3"/>
      <c r="D627" s="2"/>
      <c r="E627" s="2"/>
      <c r="F627" s="2"/>
      <c r="G627" s="13"/>
    </row>
    <row r="628" spans="1:7" x14ac:dyDescent="0.25">
      <c r="A628" s="2"/>
      <c r="B628" s="2"/>
      <c r="C628" s="3"/>
      <c r="D628" s="2"/>
      <c r="E628" s="2"/>
      <c r="F628" s="2"/>
      <c r="G628" s="13"/>
    </row>
    <row r="629" spans="1:7" x14ac:dyDescent="0.25">
      <c r="A629" s="2"/>
      <c r="B629" s="2"/>
      <c r="C629" s="3"/>
      <c r="D629" s="2"/>
      <c r="E629" s="2"/>
      <c r="F629" s="2"/>
      <c r="G629" s="13"/>
    </row>
    <row r="630" spans="1:7" x14ac:dyDescent="0.25">
      <c r="A630" s="2"/>
      <c r="B630" s="2"/>
      <c r="C630" s="3"/>
      <c r="D630" s="2"/>
      <c r="E630" s="2"/>
      <c r="F630" s="2"/>
      <c r="G630" s="13"/>
    </row>
    <row r="631" spans="1:7" x14ac:dyDescent="0.25">
      <c r="A631" s="2"/>
      <c r="B631" s="2"/>
      <c r="C631" s="3"/>
      <c r="D631" s="2"/>
      <c r="E631" s="2"/>
      <c r="F631" s="2"/>
      <c r="G631" s="13"/>
    </row>
    <row r="632" spans="1:7" x14ac:dyDescent="0.25">
      <c r="A632" s="2"/>
      <c r="B632" s="2"/>
      <c r="C632" s="3"/>
      <c r="D632" s="2"/>
      <c r="E632" s="2"/>
      <c r="F632" s="2"/>
      <c r="G632" s="13"/>
    </row>
    <row r="633" spans="1:7" x14ac:dyDescent="0.25">
      <c r="A633" s="2"/>
      <c r="B633" s="2"/>
      <c r="C633" s="3"/>
      <c r="D633" s="2"/>
      <c r="E633" s="2"/>
      <c r="F633" s="2"/>
      <c r="G633" s="13"/>
    </row>
    <row r="634" spans="1:7" x14ac:dyDescent="0.25">
      <c r="A634" s="2"/>
      <c r="B634" s="2"/>
      <c r="C634" s="3"/>
      <c r="D634" s="2"/>
      <c r="E634" s="2"/>
      <c r="F634" s="2"/>
      <c r="G634" s="13"/>
    </row>
    <row r="635" spans="1:7" x14ac:dyDescent="0.25">
      <c r="A635" s="2"/>
      <c r="B635" s="2"/>
      <c r="C635" s="3"/>
      <c r="D635" s="2"/>
      <c r="E635" s="2"/>
      <c r="F635" s="2"/>
      <c r="G635" s="13"/>
    </row>
    <row r="636" spans="1:7" x14ac:dyDescent="0.25">
      <c r="A636" s="2"/>
      <c r="B636" s="2"/>
      <c r="C636" s="3"/>
      <c r="D636" s="2"/>
      <c r="E636" s="2"/>
      <c r="F636" s="2"/>
      <c r="G636" s="13"/>
    </row>
    <row r="637" spans="1:7" x14ac:dyDescent="0.25">
      <c r="A637" s="2"/>
      <c r="B637" s="2"/>
      <c r="C637" s="3"/>
      <c r="D637" s="2"/>
      <c r="E637" s="2"/>
      <c r="F637" s="2"/>
      <c r="G637" s="13"/>
    </row>
    <row r="638" spans="1:7" x14ac:dyDescent="0.25">
      <c r="A638" s="2"/>
      <c r="B638" s="2"/>
      <c r="C638" s="3"/>
      <c r="D638" s="2"/>
      <c r="E638" s="2"/>
      <c r="F638" s="2"/>
      <c r="G638" s="13"/>
    </row>
    <row r="639" spans="1:7" x14ac:dyDescent="0.25">
      <c r="A639" s="2"/>
      <c r="B639" s="2"/>
      <c r="C639" s="3"/>
      <c r="D639" s="2"/>
      <c r="E639" s="2"/>
      <c r="F639" s="2"/>
      <c r="G639" s="13"/>
    </row>
    <row r="640" spans="1:7" x14ac:dyDescent="0.25">
      <c r="A640" s="2"/>
      <c r="B640" s="2"/>
      <c r="C640" s="3"/>
      <c r="D640" s="2"/>
      <c r="E640" s="2"/>
      <c r="F640" s="2"/>
      <c r="G640" s="13"/>
    </row>
    <row r="641" spans="1:7" x14ac:dyDescent="0.25">
      <c r="A641" s="2"/>
      <c r="B641" s="2"/>
      <c r="C641" s="3"/>
      <c r="D641" s="2"/>
      <c r="E641" s="2"/>
      <c r="F641" s="2"/>
      <c r="G641" s="13"/>
    </row>
    <row r="642" spans="1:7" x14ac:dyDescent="0.25">
      <c r="A642" s="2"/>
      <c r="B642" s="2"/>
      <c r="C642" s="3"/>
      <c r="D642" s="2"/>
      <c r="E642" s="2"/>
      <c r="F642" s="2"/>
      <c r="G642" s="13"/>
    </row>
    <row r="643" spans="1:7" x14ac:dyDescent="0.25">
      <c r="A643" s="2"/>
      <c r="B643" s="2"/>
      <c r="C643" s="3"/>
      <c r="D643" s="2"/>
      <c r="E643" s="2"/>
      <c r="F643" s="2"/>
      <c r="G643" s="13"/>
    </row>
    <row r="644" spans="1:7" x14ac:dyDescent="0.25">
      <c r="A644" s="2"/>
      <c r="B644" s="2"/>
      <c r="C644" s="3"/>
      <c r="D644" s="2"/>
      <c r="E644" s="2"/>
      <c r="F644" s="2"/>
      <c r="G644" s="13"/>
    </row>
    <row r="645" spans="1:7" x14ac:dyDescent="0.25">
      <c r="A645" s="2"/>
      <c r="B645" s="2"/>
      <c r="C645" s="3"/>
      <c r="D645" s="2"/>
      <c r="E645" s="2"/>
      <c r="F645" s="2"/>
      <c r="G645" s="13"/>
    </row>
    <row r="646" spans="1:7" x14ac:dyDescent="0.25">
      <c r="A646" s="2"/>
      <c r="B646" s="2"/>
      <c r="C646" s="3"/>
      <c r="D646" s="2"/>
      <c r="E646" s="2"/>
      <c r="F646" s="2"/>
      <c r="G646" s="13"/>
    </row>
    <row r="647" spans="1:7" x14ac:dyDescent="0.25">
      <c r="A647" s="2"/>
      <c r="B647" s="2"/>
      <c r="C647" s="3"/>
      <c r="D647" s="2"/>
      <c r="E647" s="2"/>
      <c r="F647" s="2"/>
      <c r="G647" s="13"/>
    </row>
    <row r="648" spans="1:7" x14ac:dyDescent="0.25">
      <c r="A648" s="2"/>
      <c r="B648" s="2"/>
      <c r="C648" s="3"/>
      <c r="D648" s="2"/>
      <c r="E648" s="2"/>
      <c r="F648" s="2"/>
      <c r="G648" s="13"/>
    </row>
    <row r="649" spans="1:7" x14ac:dyDescent="0.25">
      <c r="A649" s="2"/>
      <c r="B649" s="2"/>
      <c r="C649" s="3"/>
      <c r="D649" s="2"/>
      <c r="E649" s="2"/>
      <c r="F649" s="2"/>
      <c r="G649" s="13"/>
    </row>
    <row r="650" spans="1:7" x14ac:dyDescent="0.25">
      <c r="A650" s="2"/>
      <c r="B650" s="2"/>
      <c r="C650" s="3"/>
      <c r="D650" s="2"/>
      <c r="E650" s="2"/>
      <c r="F650" s="2"/>
      <c r="G650" s="13"/>
    </row>
    <row r="651" spans="1:7" x14ac:dyDescent="0.25">
      <c r="A651" s="2"/>
      <c r="B651" s="2"/>
      <c r="C651" s="3"/>
      <c r="D651" s="2"/>
      <c r="E651" s="2"/>
      <c r="F651" s="2"/>
      <c r="G651" s="13"/>
    </row>
    <row r="652" spans="1:7" x14ac:dyDescent="0.25">
      <c r="A652" s="2"/>
      <c r="B652" s="2"/>
      <c r="C652" s="3"/>
      <c r="D652" s="2"/>
      <c r="E652" s="2"/>
      <c r="F652" s="2"/>
      <c r="G652" s="13"/>
    </row>
    <row r="653" spans="1:7" x14ac:dyDescent="0.25">
      <c r="A653" s="2"/>
      <c r="B653" s="2"/>
      <c r="C653" s="3"/>
      <c r="D653" s="2"/>
      <c r="E653" s="2"/>
      <c r="F653" s="2"/>
      <c r="G653" s="13"/>
    </row>
    <row r="654" spans="1:7" x14ac:dyDescent="0.25">
      <c r="A654" s="2"/>
      <c r="B654" s="2"/>
      <c r="C654" s="3"/>
      <c r="D654" s="2"/>
      <c r="E654" s="2"/>
      <c r="F654" s="2"/>
      <c r="G654" s="13"/>
    </row>
    <row r="655" spans="1:7" x14ac:dyDescent="0.25">
      <c r="A655" s="2"/>
      <c r="B655" s="2"/>
      <c r="C655" s="3"/>
      <c r="D655" s="2"/>
      <c r="E655" s="2"/>
      <c r="F655" s="2"/>
      <c r="G655" s="13"/>
    </row>
    <row r="656" spans="1:7" x14ac:dyDescent="0.25">
      <c r="A656" s="2"/>
      <c r="B656" s="2"/>
      <c r="C656" s="3"/>
      <c r="D656" s="2"/>
      <c r="E656" s="2"/>
      <c r="F656" s="2"/>
      <c r="G656" s="13"/>
    </row>
    <row r="657" spans="1:7" x14ac:dyDescent="0.25">
      <c r="A657" s="2"/>
      <c r="B657" s="2"/>
      <c r="C657" s="3"/>
      <c r="D657" s="2"/>
      <c r="E657" s="2"/>
      <c r="F657" s="2"/>
      <c r="G657" s="13"/>
    </row>
    <row r="658" spans="1:7" x14ac:dyDescent="0.25">
      <c r="A658" s="2"/>
      <c r="B658" s="2"/>
      <c r="C658" s="3"/>
      <c r="D658" s="2"/>
      <c r="E658" s="2"/>
      <c r="F658" s="2"/>
      <c r="G658" s="13"/>
    </row>
    <row r="659" spans="1:7" x14ac:dyDescent="0.25">
      <c r="A659" s="2"/>
      <c r="B659" s="2"/>
      <c r="C659" s="3"/>
      <c r="D659" s="2"/>
      <c r="E659" s="2"/>
      <c r="F659" s="2"/>
      <c r="G659" s="13"/>
    </row>
    <row r="660" spans="1:7" x14ac:dyDescent="0.25">
      <c r="A660" s="2"/>
      <c r="B660" s="2"/>
      <c r="C660" s="3"/>
      <c r="D660" s="2"/>
      <c r="E660" s="2"/>
      <c r="F660" s="2"/>
      <c r="G660" s="13"/>
    </row>
    <row r="661" spans="1:7" x14ac:dyDescent="0.25">
      <c r="A661" s="2"/>
      <c r="B661" s="2"/>
      <c r="C661" s="3"/>
      <c r="D661" s="2"/>
      <c r="E661" s="2"/>
      <c r="F661" s="2"/>
      <c r="G661" s="13"/>
    </row>
    <row r="662" spans="1:7" x14ac:dyDescent="0.25">
      <c r="A662" s="2"/>
      <c r="B662" s="2"/>
      <c r="C662" s="3"/>
      <c r="D662" s="2"/>
      <c r="E662" s="2"/>
      <c r="F662" s="2"/>
      <c r="G662" s="13"/>
    </row>
    <row r="663" spans="1:7" x14ac:dyDescent="0.25">
      <c r="A663" s="2"/>
      <c r="B663" s="2"/>
      <c r="C663" s="3"/>
      <c r="D663" s="2"/>
      <c r="E663" s="2"/>
      <c r="F663" s="2"/>
      <c r="G663" s="13"/>
    </row>
    <row r="664" spans="1:7" x14ac:dyDescent="0.25">
      <c r="A664" s="2"/>
      <c r="B664" s="2"/>
      <c r="C664" s="3"/>
      <c r="D664" s="2"/>
      <c r="E664" s="2"/>
      <c r="F664" s="2"/>
      <c r="G664" s="13"/>
    </row>
    <row r="665" spans="1:7" x14ac:dyDescent="0.25">
      <c r="A665" s="2"/>
      <c r="B665" s="2"/>
      <c r="C665" s="3"/>
      <c r="D665" s="2"/>
      <c r="E665" s="2"/>
      <c r="F665" s="2"/>
      <c r="G665" s="13"/>
    </row>
    <row r="666" spans="1:7" x14ac:dyDescent="0.25">
      <c r="A666" s="2"/>
      <c r="B666" s="2"/>
      <c r="C666" s="3"/>
      <c r="D666" s="2"/>
      <c r="E666" s="2"/>
      <c r="F666" s="2"/>
      <c r="G666" s="13"/>
    </row>
    <row r="667" spans="1:7" x14ac:dyDescent="0.25">
      <c r="A667" s="2"/>
      <c r="B667" s="2"/>
      <c r="C667" s="3"/>
      <c r="D667" s="2"/>
      <c r="E667" s="2"/>
      <c r="F667" s="2"/>
      <c r="G667" s="13"/>
    </row>
    <row r="668" spans="1:7" x14ac:dyDescent="0.25">
      <c r="A668" s="2"/>
      <c r="B668" s="2"/>
      <c r="C668" s="3"/>
      <c r="D668" s="2"/>
      <c r="E668" s="2"/>
      <c r="F668" s="2"/>
      <c r="G668" s="13"/>
    </row>
    <row r="669" spans="1:7" x14ac:dyDescent="0.25">
      <c r="A669" s="2"/>
      <c r="B669" s="2"/>
      <c r="C669" s="3"/>
      <c r="D669" s="2"/>
      <c r="E669" s="2"/>
      <c r="F669" s="2"/>
      <c r="G669" s="13"/>
    </row>
    <row r="670" spans="1:7" x14ac:dyDescent="0.25">
      <c r="A670" s="2"/>
      <c r="B670" s="2"/>
      <c r="C670" s="3"/>
      <c r="D670" s="2"/>
      <c r="E670" s="2"/>
      <c r="F670" s="2"/>
      <c r="G670" s="13"/>
    </row>
    <row r="671" spans="1:7" x14ac:dyDescent="0.25">
      <c r="A671" s="2"/>
      <c r="B671" s="2"/>
      <c r="C671" s="3"/>
      <c r="D671" s="2"/>
      <c r="E671" s="2"/>
      <c r="F671" s="2"/>
      <c r="G671" s="13"/>
    </row>
    <row r="672" spans="1:7" x14ac:dyDescent="0.25">
      <c r="A672" s="2"/>
      <c r="B672" s="2"/>
      <c r="C672" s="3"/>
      <c r="D672" s="2"/>
      <c r="E672" s="2"/>
      <c r="F672" s="2"/>
      <c r="G672" s="13"/>
    </row>
    <row r="673" spans="1:7" x14ac:dyDescent="0.25">
      <c r="A673" s="2"/>
      <c r="B673" s="2"/>
      <c r="C673" s="3"/>
      <c r="D673" s="2"/>
      <c r="E673" s="2"/>
      <c r="F673" s="2"/>
      <c r="G673" s="13"/>
    </row>
    <row r="674" spans="1:7" x14ac:dyDescent="0.25">
      <c r="A674" s="2"/>
      <c r="B674" s="2"/>
      <c r="C674" s="3"/>
      <c r="D674" s="2"/>
      <c r="E674" s="2"/>
      <c r="F674" s="2"/>
      <c r="G674" s="13"/>
    </row>
    <row r="675" spans="1:7" x14ac:dyDescent="0.25">
      <c r="A675" s="2"/>
      <c r="B675" s="2"/>
      <c r="C675" s="3"/>
      <c r="D675" s="2"/>
      <c r="E675" s="49"/>
      <c r="F675" s="2"/>
      <c r="G675" s="13"/>
    </row>
    <row r="676" spans="1:7" x14ac:dyDescent="0.25">
      <c r="A676" s="2"/>
      <c r="B676" s="2"/>
      <c r="C676" s="3"/>
      <c r="D676" s="2"/>
      <c r="E676" s="50"/>
      <c r="F676" s="2"/>
      <c r="G676" s="13"/>
    </row>
    <row r="677" spans="1:7" x14ac:dyDescent="0.25">
      <c r="A677" s="2"/>
      <c r="B677" s="2"/>
      <c r="C677" s="3"/>
      <c r="D677" s="2"/>
      <c r="E677" s="50"/>
      <c r="F677" s="2"/>
      <c r="G677" s="13"/>
    </row>
    <row r="678" spans="1:7" x14ac:dyDescent="0.25">
      <c r="A678" s="2"/>
      <c r="B678" s="2"/>
      <c r="C678" s="3"/>
      <c r="D678" s="2"/>
      <c r="E678" s="50"/>
      <c r="F678" s="2"/>
      <c r="G678" s="13"/>
    </row>
    <row r="679" spans="1:7" x14ac:dyDescent="0.25">
      <c r="A679" s="2"/>
      <c r="B679" s="2"/>
      <c r="C679" s="3"/>
      <c r="D679" s="2"/>
      <c r="E679" s="50"/>
      <c r="F679" s="2"/>
      <c r="G679" s="13"/>
    </row>
    <row r="680" spans="1:7" x14ac:dyDescent="0.25">
      <c r="A680" s="2"/>
      <c r="B680" s="2"/>
      <c r="C680" s="3"/>
      <c r="D680" s="2"/>
      <c r="E680" s="50"/>
      <c r="F680" s="2"/>
      <c r="G680" s="13"/>
    </row>
    <row r="681" spans="1:7" x14ac:dyDescent="0.25">
      <c r="A681" s="2"/>
      <c r="B681" s="2"/>
      <c r="C681" s="3"/>
      <c r="D681" s="2"/>
      <c r="E681" s="50"/>
      <c r="F681" s="2"/>
      <c r="G681" s="13"/>
    </row>
    <row r="682" spans="1:7" x14ac:dyDescent="0.25">
      <c r="A682" s="2"/>
      <c r="B682" s="2"/>
      <c r="C682" s="3"/>
      <c r="D682" s="2"/>
      <c r="E682" s="50"/>
      <c r="F682" s="2"/>
      <c r="G682" s="13"/>
    </row>
    <row r="683" spans="1:7" x14ac:dyDescent="0.25">
      <c r="A683" s="2"/>
      <c r="B683" s="2"/>
      <c r="C683" s="3"/>
      <c r="D683" s="2"/>
      <c r="E683" s="51"/>
      <c r="F683" s="2"/>
      <c r="G683" s="13"/>
    </row>
    <row r="684" spans="1:7" x14ac:dyDescent="0.25">
      <c r="A684" s="2"/>
      <c r="B684" s="2"/>
      <c r="C684" s="3"/>
      <c r="D684" s="2"/>
      <c r="E684" s="2"/>
      <c r="F684" s="2"/>
      <c r="G684" s="13"/>
    </row>
    <row r="685" spans="1:7" x14ac:dyDescent="0.25">
      <c r="A685" s="2"/>
      <c r="B685" s="2"/>
      <c r="C685" s="3"/>
      <c r="D685" s="2"/>
      <c r="E685" s="2"/>
      <c r="F685" s="2"/>
      <c r="G685" s="13"/>
    </row>
    <row r="686" spans="1:7" x14ac:dyDescent="0.25">
      <c r="A686" s="2"/>
      <c r="B686" s="2"/>
      <c r="C686" s="3"/>
      <c r="D686" s="2"/>
      <c r="E686" s="2"/>
      <c r="F686" s="2"/>
      <c r="G686" s="13"/>
    </row>
    <row r="687" spans="1:7" x14ac:dyDescent="0.25">
      <c r="A687" s="2"/>
      <c r="B687" s="2"/>
      <c r="C687" s="3"/>
      <c r="D687" s="2"/>
      <c r="E687" s="2"/>
      <c r="F687" s="2"/>
      <c r="G687" s="13"/>
    </row>
    <row r="688" spans="1:7" x14ac:dyDescent="0.25">
      <c r="A688" s="2"/>
      <c r="B688" s="2"/>
      <c r="C688" s="3"/>
      <c r="D688" s="2"/>
      <c r="E688" s="2"/>
      <c r="F688" s="2"/>
      <c r="G688" s="13"/>
    </row>
    <row r="689" spans="1:7" x14ac:dyDescent="0.25">
      <c r="A689" s="2"/>
      <c r="B689" s="2"/>
      <c r="C689" s="3"/>
      <c r="D689" s="2"/>
      <c r="E689" s="2"/>
      <c r="F689" s="2"/>
      <c r="G689" s="13"/>
    </row>
    <row r="690" spans="1:7" x14ac:dyDescent="0.25">
      <c r="A690" s="2"/>
      <c r="B690" s="2"/>
      <c r="C690" s="3"/>
      <c r="D690" s="2"/>
      <c r="E690" s="2"/>
      <c r="F690" s="2"/>
      <c r="G690" s="13"/>
    </row>
    <row r="691" spans="1:7" x14ac:dyDescent="0.25">
      <c r="A691" s="2"/>
      <c r="B691" s="2"/>
      <c r="C691" s="3"/>
      <c r="D691" s="2"/>
      <c r="E691" s="2"/>
      <c r="F691" s="2"/>
      <c r="G691" s="13"/>
    </row>
    <row r="692" spans="1:7" x14ac:dyDescent="0.25">
      <c r="A692" s="2"/>
      <c r="B692" s="2"/>
      <c r="C692" s="3"/>
      <c r="D692" s="2"/>
      <c r="E692" s="2"/>
      <c r="F692" s="2"/>
      <c r="G692" s="13"/>
    </row>
    <row r="693" spans="1:7" x14ac:dyDescent="0.25">
      <c r="A693" s="2"/>
      <c r="B693" s="2"/>
      <c r="C693" s="3"/>
      <c r="D693" s="2"/>
      <c r="E693" s="2"/>
      <c r="F693" s="2"/>
      <c r="G693" s="13"/>
    </row>
    <row r="694" spans="1:7" x14ac:dyDescent="0.25">
      <c r="A694" s="2"/>
      <c r="B694" s="2"/>
      <c r="C694" s="3"/>
      <c r="D694" s="2"/>
      <c r="E694" s="2"/>
      <c r="F694" s="2"/>
      <c r="G694" s="13"/>
    </row>
    <row r="695" spans="1:7" x14ac:dyDescent="0.25">
      <c r="A695" s="2"/>
      <c r="B695" s="2"/>
      <c r="C695" s="3"/>
      <c r="D695" s="2"/>
      <c r="E695" s="2"/>
      <c r="F695" s="2"/>
      <c r="G695" s="13"/>
    </row>
    <row r="696" spans="1:7" x14ac:dyDescent="0.25">
      <c r="A696" s="2"/>
      <c r="B696" s="2"/>
      <c r="C696" s="3"/>
      <c r="D696" s="2"/>
      <c r="E696" s="2"/>
      <c r="F696" s="2"/>
      <c r="G696" s="13"/>
    </row>
    <row r="697" spans="1:7" x14ac:dyDescent="0.25">
      <c r="A697" s="2"/>
      <c r="B697" s="2"/>
      <c r="C697" s="3"/>
      <c r="D697" s="2"/>
      <c r="E697" s="2"/>
      <c r="F697" s="2"/>
      <c r="G697" s="13"/>
    </row>
    <row r="698" spans="1:7" x14ac:dyDescent="0.25">
      <c r="A698" s="2"/>
      <c r="B698" s="2"/>
      <c r="C698" s="3"/>
      <c r="D698" s="2"/>
      <c r="E698" s="2"/>
      <c r="F698" s="2"/>
      <c r="G698" s="13"/>
    </row>
    <row r="699" spans="1:7" x14ac:dyDescent="0.25">
      <c r="A699" s="2"/>
      <c r="B699" s="2"/>
      <c r="C699" s="3"/>
      <c r="D699" s="2"/>
      <c r="E699" s="2"/>
      <c r="F699" s="2"/>
      <c r="G699" s="13"/>
    </row>
    <row r="700" spans="1:7" x14ac:dyDescent="0.25">
      <c r="A700" s="2"/>
      <c r="B700" s="2"/>
      <c r="C700" s="3"/>
      <c r="D700" s="2"/>
      <c r="E700" s="2"/>
      <c r="F700" s="2"/>
      <c r="G700" s="13"/>
    </row>
    <row r="701" spans="1:7" x14ac:dyDescent="0.25">
      <c r="A701" s="2"/>
      <c r="B701" s="2"/>
      <c r="C701" s="3"/>
      <c r="D701" s="2"/>
      <c r="E701" s="2"/>
      <c r="F701" s="2"/>
      <c r="G701" s="13"/>
    </row>
    <row r="702" spans="1:7" x14ac:dyDescent="0.25">
      <c r="A702" s="2"/>
      <c r="B702" s="2"/>
      <c r="C702" s="3"/>
      <c r="D702" s="2"/>
      <c r="E702" s="2"/>
      <c r="F702" s="2"/>
      <c r="G702" s="13"/>
    </row>
    <row r="703" spans="1:7" x14ac:dyDescent="0.25">
      <c r="A703" s="2"/>
      <c r="B703" s="2"/>
      <c r="C703" s="3"/>
      <c r="D703" s="2"/>
      <c r="E703" s="2"/>
      <c r="F703" s="2"/>
      <c r="G703" s="13"/>
    </row>
    <row r="704" spans="1:7" x14ac:dyDescent="0.25">
      <c r="A704" s="2"/>
      <c r="B704" s="2"/>
      <c r="C704" s="3"/>
      <c r="D704" s="2"/>
      <c r="E704" s="2"/>
      <c r="F704" s="2"/>
      <c r="G704" s="13"/>
    </row>
    <row r="705" spans="1:7" x14ac:dyDescent="0.25">
      <c r="A705" s="2"/>
      <c r="B705" s="2"/>
      <c r="C705" s="3"/>
      <c r="D705" s="2"/>
      <c r="E705" s="2"/>
      <c r="F705" s="2"/>
      <c r="G705" s="13"/>
    </row>
    <row r="706" spans="1:7" x14ac:dyDescent="0.25">
      <c r="A706" s="2"/>
      <c r="B706" s="2"/>
      <c r="C706" s="3"/>
      <c r="D706" s="2"/>
      <c r="E706" s="2"/>
      <c r="F706" s="2"/>
      <c r="G706" s="13"/>
    </row>
    <row r="707" spans="1:7" x14ac:dyDescent="0.25">
      <c r="A707" s="2"/>
      <c r="B707" s="2"/>
      <c r="C707" s="3"/>
      <c r="D707" s="2"/>
      <c r="E707" s="2"/>
      <c r="F707" s="2"/>
      <c r="G707" s="13"/>
    </row>
    <row r="708" spans="1:7" x14ac:dyDescent="0.25">
      <c r="A708" s="2"/>
      <c r="B708" s="2"/>
      <c r="C708" s="3"/>
      <c r="D708" s="2"/>
      <c r="E708" s="2"/>
      <c r="F708" s="2"/>
      <c r="G708" s="13"/>
    </row>
    <row r="709" spans="1:7" x14ac:dyDescent="0.25">
      <c r="A709" s="2"/>
      <c r="B709" s="2"/>
      <c r="C709" s="3"/>
      <c r="D709" s="2"/>
      <c r="E709" s="2"/>
      <c r="F709" s="2"/>
      <c r="G709" s="13"/>
    </row>
    <row r="710" spans="1:7" x14ac:dyDescent="0.25">
      <c r="A710" s="2"/>
      <c r="B710" s="2"/>
      <c r="C710" s="3"/>
      <c r="D710" s="2"/>
      <c r="E710" s="2"/>
      <c r="F710" s="2"/>
      <c r="G710" s="13"/>
    </row>
    <row r="711" spans="1:7" x14ac:dyDescent="0.25">
      <c r="A711" s="2"/>
      <c r="B711" s="2"/>
      <c r="C711" s="3"/>
      <c r="D711" s="2"/>
      <c r="E711" s="2"/>
      <c r="F711" s="2"/>
      <c r="G711" s="13"/>
    </row>
    <row r="712" spans="1:7" x14ac:dyDescent="0.25">
      <c r="A712" s="2"/>
      <c r="B712" s="2"/>
      <c r="C712" s="3"/>
      <c r="D712" s="2"/>
      <c r="E712" s="2"/>
      <c r="F712" s="2"/>
      <c r="G712" s="13"/>
    </row>
    <row r="713" spans="1:7" x14ac:dyDescent="0.25">
      <c r="A713" s="2"/>
      <c r="B713" s="2"/>
      <c r="C713" s="3"/>
      <c r="D713" s="2"/>
      <c r="E713" s="2"/>
      <c r="F713" s="2"/>
      <c r="G713" s="13"/>
    </row>
    <row r="714" spans="1:7" x14ac:dyDescent="0.25">
      <c r="A714" s="2"/>
      <c r="B714" s="2"/>
      <c r="C714" s="3"/>
      <c r="D714" s="2"/>
      <c r="E714" s="2"/>
      <c r="F714" s="2"/>
      <c r="G714" s="13"/>
    </row>
    <row r="715" spans="1:7" x14ac:dyDescent="0.25">
      <c r="A715" s="2"/>
      <c r="B715" s="2"/>
      <c r="C715" s="3"/>
      <c r="D715" s="2"/>
      <c r="E715" s="2"/>
      <c r="F715" s="2"/>
      <c r="G715" s="13"/>
    </row>
    <row r="716" spans="1:7" x14ac:dyDescent="0.25">
      <c r="A716" s="2"/>
      <c r="B716" s="2"/>
      <c r="C716" s="3"/>
      <c r="D716" s="2"/>
      <c r="E716" s="2"/>
      <c r="F716" s="2"/>
      <c r="G716" s="13"/>
    </row>
    <row r="717" spans="1:7" x14ac:dyDescent="0.25">
      <c r="A717" s="2"/>
      <c r="B717" s="2"/>
      <c r="C717" s="3"/>
      <c r="D717" s="2"/>
      <c r="E717" s="2"/>
      <c r="F717" s="2"/>
      <c r="G717" s="13"/>
    </row>
    <row r="718" spans="1:7" x14ac:dyDescent="0.25">
      <c r="A718" s="2"/>
      <c r="B718" s="2"/>
      <c r="C718" s="3"/>
      <c r="D718" s="2"/>
      <c r="E718" s="2"/>
      <c r="F718" s="2"/>
      <c r="G718" s="13"/>
    </row>
    <row r="719" spans="1:7" x14ac:dyDescent="0.25">
      <c r="A719" s="2"/>
      <c r="B719" s="2"/>
      <c r="C719" s="3"/>
      <c r="D719" s="2"/>
      <c r="E719" s="2"/>
      <c r="F719" s="2"/>
      <c r="G719" s="13"/>
    </row>
    <row r="720" spans="1:7" x14ac:dyDescent="0.25">
      <c r="A720" s="2"/>
      <c r="B720" s="2"/>
      <c r="C720" s="3"/>
      <c r="D720" s="2"/>
      <c r="E720" s="2"/>
      <c r="F720" s="2"/>
      <c r="G720" s="13"/>
    </row>
    <row r="721" spans="1:7" x14ac:dyDescent="0.25">
      <c r="A721" s="2"/>
      <c r="B721" s="2"/>
      <c r="C721" s="3"/>
      <c r="D721" s="2"/>
      <c r="E721" s="2"/>
      <c r="F721" s="2"/>
      <c r="G721" s="13"/>
    </row>
    <row r="722" spans="1:7" x14ac:dyDescent="0.25">
      <c r="A722" s="2"/>
      <c r="B722" s="2"/>
      <c r="C722" s="3"/>
      <c r="D722" s="2"/>
      <c r="E722" s="2"/>
      <c r="F722" s="2"/>
      <c r="G722" s="13"/>
    </row>
    <row r="723" spans="1:7" x14ac:dyDescent="0.25">
      <c r="A723" s="2"/>
      <c r="B723" s="2"/>
      <c r="C723" s="3"/>
      <c r="D723" s="2"/>
      <c r="E723" s="2"/>
      <c r="F723" s="2"/>
      <c r="G723" s="13"/>
    </row>
    <row r="724" spans="1:7" x14ac:dyDescent="0.25">
      <c r="A724" s="2"/>
      <c r="B724" s="2"/>
      <c r="C724" s="3"/>
      <c r="D724" s="2"/>
      <c r="E724" s="2"/>
      <c r="F724" s="2"/>
      <c r="G724" s="13"/>
    </row>
    <row r="725" spans="1:7" x14ac:dyDescent="0.25">
      <c r="A725" s="2"/>
      <c r="B725" s="2"/>
      <c r="C725" s="3"/>
      <c r="D725" s="2"/>
      <c r="E725" s="2"/>
      <c r="F725" s="2"/>
      <c r="G725" s="13"/>
    </row>
    <row r="726" spans="1:7" x14ac:dyDescent="0.25">
      <c r="A726" s="2"/>
      <c r="B726" s="2"/>
      <c r="C726" s="3"/>
      <c r="D726" s="2"/>
      <c r="E726" s="2"/>
      <c r="F726" s="2"/>
      <c r="G726" s="13"/>
    </row>
    <row r="727" spans="1:7" x14ac:dyDescent="0.25">
      <c r="A727" s="2"/>
      <c r="B727" s="2"/>
      <c r="C727" s="3"/>
      <c r="D727" s="2"/>
      <c r="E727" s="2"/>
      <c r="F727" s="2"/>
      <c r="G727" s="13"/>
    </row>
    <row r="728" spans="1:7" x14ac:dyDescent="0.25">
      <c r="A728" s="2"/>
      <c r="B728" s="2"/>
      <c r="C728" s="3"/>
      <c r="D728" s="2"/>
      <c r="E728" s="2"/>
      <c r="F728" s="2"/>
      <c r="G728" s="13"/>
    </row>
    <row r="729" spans="1:7" x14ac:dyDescent="0.25">
      <c r="A729" s="2"/>
      <c r="B729" s="2"/>
      <c r="C729" s="3"/>
      <c r="D729" s="2"/>
      <c r="E729" s="2"/>
      <c r="F729" s="2"/>
      <c r="G729" s="13"/>
    </row>
    <row r="730" spans="1:7" x14ac:dyDescent="0.25">
      <c r="A730" s="2"/>
      <c r="B730" s="2"/>
      <c r="C730" s="3"/>
      <c r="D730" s="2"/>
      <c r="E730" s="2"/>
      <c r="F730" s="2"/>
      <c r="G730" s="13"/>
    </row>
    <row r="731" spans="1:7" x14ac:dyDescent="0.25">
      <c r="A731" s="2"/>
      <c r="B731" s="2"/>
      <c r="C731" s="3"/>
      <c r="D731" s="2"/>
      <c r="E731" s="2"/>
      <c r="F731" s="2"/>
      <c r="G731" s="13"/>
    </row>
    <row r="732" spans="1:7" x14ac:dyDescent="0.25">
      <c r="A732" s="2"/>
      <c r="B732" s="2"/>
      <c r="C732" s="3"/>
      <c r="D732" s="2"/>
      <c r="E732" s="2"/>
      <c r="F732" s="2"/>
      <c r="G732" s="13"/>
    </row>
    <row r="733" spans="1:7" x14ac:dyDescent="0.25">
      <c r="A733" s="2"/>
      <c r="B733" s="2"/>
      <c r="C733" s="3"/>
      <c r="D733" s="2"/>
      <c r="E733" s="2"/>
      <c r="F733" s="2"/>
      <c r="G733" s="13"/>
    </row>
    <row r="734" spans="1:7" x14ac:dyDescent="0.25">
      <c r="A734" s="2"/>
      <c r="B734" s="2"/>
      <c r="C734" s="3"/>
      <c r="D734" s="2"/>
      <c r="E734" s="2"/>
      <c r="F734" s="2"/>
      <c r="G734" s="13"/>
    </row>
    <row r="735" spans="1:7" x14ac:dyDescent="0.25">
      <c r="A735" s="2"/>
      <c r="B735" s="2"/>
      <c r="C735" s="3"/>
      <c r="D735" s="2"/>
      <c r="E735" s="2"/>
      <c r="F735" s="2"/>
      <c r="G735" s="13"/>
    </row>
    <row r="736" spans="1:7" x14ac:dyDescent="0.25">
      <c r="A736" s="2"/>
      <c r="B736" s="2"/>
      <c r="C736" s="3"/>
      <c r="D736" s="2"/>
      <c r="E736" s="2"/>
      <c r="F736" s="2"/>
      <c r="G736" s="13"/>
    </row>
    <row r="737" spans="1:7" x14ac:dyDescent="0.25">
      <c r="A737" s="2"/>
      <c r="B737" s="2"/>
      <c r="C737" s="3"/>
      <c r="D737" s="2"/>
      <c r="E737" s="2"/>
      <c r="F737" s="2"/>
      <c r="G737" s="13"/>
    </row>
    <row r="738" spans="1:7" x14ac:dyDescent="0.25">
      <c r="A738" s="2"/>
      <c r="B738" s="2"/>
      <c r="C738" s="3"/>
      <c r="D738" s="2"/>
      <c r="E738" s="2"/>
      <c r="F738" s="2"/>
      <c r="G738" s="13"/>
    </row>
    <row r="739" spans="1:7" x14ac:dyDescent="0.25">
      <c r="A739" s="2"/>
      <c r="B739" s="2"/>
      <c r="C739" s="3"/>
      <c r="D739" s="2"/>
      <c r="E739" s="2"/>
      <c r="F739" s="2"/>
      <c r="G739" s="13"/>
    </row>
    <row r="740" spans="1:7" x14ac:dyDescent="0.25">
      <c r="A740" s="2"/>
      <c r="B740" s="2"/>
      <c r="C740" s="3"/>
      <c r="D740" s="2"/>
      <c r="E740" s="2"/>
      <c r="F740" s="2"/>
      <c r="G740" s="13"/>
    </row>
    <row r="741" spans="1:7" x14ac:dyDescent="0.25">
      <c r="A741" s="2"/>
      <c r="B741" s="2"/>
      <c r="C741" s="3"/>
      <c r="D741" s="2"/>
      <c r="E741" s="2"/>
      <c r="F741" s="2"/>
      <c r="G741" s="13"/>
    </row>
    <row r="742" spans="1:7" x14ac:dyDescent="0.25">
      <c r="A742" s="2"/>
      <c r="B742" s="2"/>
      <c r="C742" s="3"/>
      <c r="D742" s="2"/>
      <c r="E742" s="2"/>
      <c r="F742" s="2"/>
      <c r="G742" s="13"/>
    </row>
    <row r="743" spans="1:7" x14ac:dyDescent="0.25">
      <c r="A743" s="2"/>
      <c r="B743" s="2"/>
      <c r="C743" s="3"/>
      <c r="D743" s="2"/>
      <c r="E743" s="2"/>
      <c r="F743" s="2"/>
      <c r="G743" s="13"/>
    </row>
    <row r="744" spans="1:7" x14ac:dyDescent="0.25">
      <c r="A744" s="2"/>
      <c r="B744" s="2"/>
      <c r="C744" s="3"/>
      <c r="D744" s="2"/>
      <c r="E744" s="2"/>
      <c r="F744" s="2"/>
      <c r="G744" s="13"/>
    </row>
    <row r="745" spans="1:7" x14ac:dyDescent="0.25">
      <c r="A745" s="2"/>
      <c r="B745" s="2"/>
      <c r="C745" s="3"/>
      <c r="D745" s="2"/>
      <c r="E745" s="2"/>
      <c r="F745" s="2"/>
      <c r="G745" s="13"/>
    </row>
    <row r="746" spans="1:7" x14ac:dyDescent="0.25">
      <c r="A746" s="2"/>
      <c r="B746" s="2"/>
      <c r="C746" s="3"/>
      <c r="D746" s="2"/>
      <c r="E746" s="2"/>
      <c r="F746" s="2"/>
      <c r="G746" s="13"/>
    </row>
    <row r="747" spans="1:7" x14ac:dyDescent="0.25">
      <c r="A747" s="2"/>
      <c r="B747" s="2"/>
      <c r="C747" s="3"/>
      <c r="D747" s="2"/>
      <c r="E747" s="2"/>
      <c r="F747" s="2"/>
      <c r="G747" s="13"/>
    </row>
    <row r="748" spans="1:7" x14ac:dyDescent="0.25">
      <c r="A748" s="2"/>
      <c r="B748" s="2"/>
      <c r="C748" s="3"/>
      <c r="D748" s="2"/>
      <c r="E748" s="2"/>
      <c r="F748" s="2"/>
      <c r="G748" s="13"/>
    </row>
    <row r="749" spans="1:7" x14ac:dyDescent="0.25">
      <c r="A749" s="2"/>
      <c r="B749" s="2"/>
      <c r="C749" s="3"/>
      <c r="D749" s="2"/>
      <c r="E749" s="2"/>
      <c r="F749" s="2"/>
      <c r="G749" s="13"/>
    </row>
    <row r="750" spans="1:7" x14ac:dyDescent="0.25">
      <c r="A750" s="2"/>
      <c r="B750" s="2"/>
      <c r="C750" s="3"/>
      <c r="D750" s="2"/>
      <c r="E750" s="2"/>
      <c r="F750" s="2"/>
      <c r="G750" s="13"/>
    </row>
    <row r="751" spans="1:7" x14ac:dyDescent="0.25">
      <c r="A751" s="2"/>
      <c r="B751" s="2"/>
      <c r="C751" s="3"/>
      <c r="D751" s="2"/>
      <c r="E751" s="2"/>
      <c r="F751" s="2"/>
      <c r="G751" s="13"/>
    </row>
    <row r="752" spans="1:7" x14ac:dyDescent="0.25">
      <c r="A752" s="2"/>
      <c r="B752" s="2"/>
      <c r="C752" s="3"/>
      <c r="D752" s="2"/>
      <c r="E752" s="2"/>
      <c r="F752" s="2"/>
      <c r="G752" s="13"/>
    </row>
    <row r="753" spans="1:7" x14ac:dyDescent="0.25">
      <c r="A753" s="2"/>
      <c r="B753" s="2"/>
      <c r="C753" s="3"/>
      <c r="D753" s="2"/>
      <c r="E753" s="2"/>
      <c r="F753" s="2"/>
      <c r="G753" s="13"/>
    </row>
    <row r="754" spans="1:7" x14ac:dyDescent="0.25">
      <c r="A754" s="2"/>
      <c r="B754" s="2"/>
      <c r="C754" s="3"/>
      <c r="D754" s="2"/>
      <c r="E754" s="2"/>
      <c r="F754" s="2"/>
      <c r="G754" s="13"/>
    </row>
    <row r="755" spans="1:7" x14ac:dyDescent="0.25">
      <c r="A755" s="2"/>
      <c r="B755" s="2"/>
      <c r="C755" s="3"/>
      <c r="D755" s="2"/>
      <c r="E755" s="2"/>
      <c r="F755" s="2"/>
      <c r="G755" s="13"/>
    </row>
    <row r="756" spans="1:7" x14ac:dyDescent="0.25">
      <c r="A756" s="2"/>
      <c r="B756" s="2"/>
      <c r="C756" s="3"/>
      <c r="D756" s="2"/>
      <c r="E756" s="2"/>
      <c r="F756" s="2"/>
      <c r="G756" s="13"/>
    </row>
    <row r="757" spans="1:7" x14ac:dyDescent="0.25">
      <c r="A757" s="2"/>
      <c r="B757" s="2"/>
      <c r="C757" s="3"/>
      <c r="D757" s="2"/>
      <c r="E757" s="2"/>
      <c r="F757" s="2"/>
      <c r="G757" s="13"/>
    </row>
    <row r="758" spans="1:7" x14ac:dyDescent="0.25">
      <c r="A758" s="2"/>
      <c r="B758" s="2"/>
      <c r="C758" s="3"/>
      <c r="D758" s="2"/>
      <c r="E758" s="2"/>
      <c r="F758" s="2"/>
      <c r="G758" s="13"/>
    </row>
    <row r="759" spans="1:7" x14ac:dyDescent="0.25">
      <c r="A759" s="2"/>
      <c r="B759" s="2"/>
      <c r="C759" s="3"/>
      <c r="D759" s="2"/>
      <c r="E759" s="2"/>
      <c r="F759" s="2"/>
      <c r="G759" s="13"/>
    </row>
    <row r="760" spans="1:7" x14ac:dyDescent="0.25">
      <c r="A760" s="2"/>
      <c r="B760" s="2"/>
      <c r="C760" s="3"/>
      <c r="D760" s="2"/>
      <c r="E760" s="2"/>
      <c r="F760" s="2"/>
      <c r="G760" s="13"/>
    </row>
    <row r="761" spans="1:7" x14ac:dyDescent="0.25">
      <c r="A761" s="2"/>
      <c r="B761" s="2"/>
      <c r="C761" s="3"/>
      <c r="D761" s="2"/>
      <c r="E761" s="2"/>
      <c r="F761" s="2"/>
      <c r="G761" s="13"/>
    </row>
    <row r="762" spans="1:7" x14ac:dyDescent="0.25">
      <c r="A762" s="2"/>
      <c r="B762" s="2"/>
      <c r="C762" s="3"/>
      <c r="D762" s="2"/>
      <c r="E762" s="2"/>
      <c r="F762" s="2"/>
      <c r="G762" s="13"/>
    </row>
    <row r="763" spans="1:7" x14ac:dyDescent="0.25">
      <c r="A763" s="2"/>
      <c r="B763" s="2"/>
      <c r="C763" s="3"/>
      <c r="D763" s="2"/>
      <c r="E763" s="2"/>
      <c r="F763" s="2"/>
      <c r="G763" s="13"/>
    </row>
    <row r="764" spans="1:7" x14ac:dyDescent="0.25">
      <c r="A764" s="2"/>
      <c r="B764" s="2"/>
      <c r="C764" s="3"/>
      <c r="D764" s="2"/>
      <c r="E764" s="2"/>
      <c r="F764" s="2"/>
      <c r="G764" s="13"/>
    </row>
    <row r="765" spans="1:7" x14ac:dyDescent="0.25">
      <c r="A765" s="2"/>
      <c r="B765" s="2"/>
      <c r="C765" s="3"/>
      <c r="D765" s="2"/>
      <c r="E765" s="2"/>
      <c r="F765" s="2"/>
      <c r="G765" s="13"/>
    </row>
    <row r="766" spans="1:7" x14ac:dyDescent="0.25">
      <c r="A766" s="2"/>
      <c r="B766" s="2"/>
      <c r="C766" s="3"/>
      <c r="D766" s="2"/>
      <c r="E766" s="2"/>
      <c r="F766" s="2"/>
      <c r="G766" s="13"/>
    </row>
    <row r="767" spans="1:7" x14ac:dyDescent="0.25">
      <c r="A767" s="2"/>
      <c r="B767" s="2"/>
      <c r="C767" s="3"/>
      <c r="D767" s="2"/>
      <c r="E767" s="2"/>
      <c r="F767" s="2"/>
      <c r="G767" s="13"/>
    </row>
    <row r="768" spans="1:7" x14ac:dyDescent="0.25">
      <c r="A768" s="2"/>
      <c r="B768" s="2"/>
      <c r="C768" s="3"/>
      <c r="D768" s="2"/>
      <c r="E768" s="2"/>
      <c r="F768" s="2"/>
      <c r="G768" s="13"/>
    </row>
    <row r="769" spans="1:7" x14ac:dyDescent="0.25">
      <c r="A769" s="2"/>
      <c r="B769" s="2"/>
      <c r="C769" s="3"/>
      <c r="D769" s="2"/>
      <c r="E769" s="2"/>
      <c r="F769" s="2"/>
      <c r="G769" s="13"/>
    </row>
    <row r="770" spans="1:7" x14ac:dyDescent="0.25">
      <c r="A770" s="2"/>
      <c r="B770" s="2"/>
      <c r="C770" s="3"/>
      <c r="D770" s="2"/>
      <c r="E770" s="2"/>
      <c r="F770" s="2"/>
      <c r="G770" s="13"/>
    </row>
    <row r="771" spans="1:7" x14ac:dyDescent="0.25">
      <c r="A771" s="2"/>
      <c r="B771" s="2"/>
      <c r="C771" s="3"/>
      <c r="D771" s="2"/>
      <c r="E771" s="2"/>
      <c r="F771" s="2"/>
      <c r="G771" s="13"/>
    </row>
    <row r="772" spans="1:7" x14ac:dyDescent="0.25">
      <c r="A772" s="2"/>
      <c r="B772" s="2"/>
      <c r="C772" s="3"/>
      <c r="D772" s="2"/>
      <c r="E772" s="2"/>
      <c r="F772" s="2"/>
      <c r="G772" s="13"/>
    </row>
    <row r="773" spans="1:7" x14ac:dyDescent="0.25">
      <c r="A773" s="2"/>
      <c r="B773" s="2"/>
      <c r="C773" s="3"/>
      <c r="D773" s="2"/>
      <c r="E773" s="2"/>
      <c r="F773" s="2"/>
      <c r="G773" s="13"/>
    </row>
    <row r="774" spans="1:7" x14ac:dyDescent="0.25">
      <c r="A774" s="2"/>
      <c r="B774" s="2"/>
      <c r="C774" s="3"/>
      <c r="D774" s="2"/>
      <c r="E774" s="2"/>
      <c r="F774" s="2"/>
      <c r="G774" s="13"/>
    </row>
    <row r="775" spans="1:7" x14ac:dyDescent="0.25">
      <c r="A775" s="2"/>
      <c r="B775" s="2"/>
      <c r="C775" s="3"/>
      <c r="D775" s="2"/>
      <c r="E775" s="2"/>
      <c r="F775" s="2"/>
      <c r="G775" s="13"/>
    </row>
    <row r="776" spans="1:7" x14ac:dyDescent="0.25">
      <c r="A776" s="2"/>
      <c r="B776" s="2"/>
      <c r="C776" s="3"/>
      <c r="D776" s="2"/>
      <c r="E776" s="2"/>
      <c r="F776" s="2"/>
      <c r="G776" s="13"/>
    </row>
    <row r="777" spans="1:7" x14ac:dyDescent="0.25">
      <c r="A777" s="2"/>
      <c r="B777" s="2"/>
      <c r="C777" s="3"/>
      <c r="D777" s="2"/>
      <c r="E777" s="2"/>
      <c r="F777" s="2"/>
      <c r="G777" s="13"/>
    </row>
    <row r="778" spans="1:7" x14ac:dyDescent="0.25">
      <c r="A778" s="2"/>
      <c r="B778" s="2"/>
      <c r="C778" s="3"/>
      <c r="D778" s="2"/>
      <c r="E778" s="2"/>
      <c r="F778" s="2"/>
      <c r="G778" s="13"/>
    </row>
    <row r="779" spans="1:7" x14ac:dyDescent="0.25">
      <c r="A779" s="2"/>
      <c r="B779" s="2"/>
      <c r="C779" s="3"/>
      <c r="D779" s="2"/>
      <c r="E779" s="2"/>
      <c r="F779" s="2"/>
      <c r="G779" s="13"/>
    </row>
    <row r="780" spans="1:7" x14ac:dyDescent="0.25">
      <c r="A780" s="2"/>
      <c r="B780" s="2"/>
      <c r="C780" s="3"/>
      <c r="D780" s="2"/>
      <c r="E780" s="2"/>
      <c r="F780" s="2"/>
      <c r="G780" s="13"/>
    </row>
    <row r="781" spans="1:7" x14ac:dyDescent="0.25">
      <c r="A781" s="2"/>
      <c r="B781" s="2"/>
      <c r="C781" s="3"/>
      <c r="D781" s="2"/>
      <c r="E781" s="2"/>
      <c r="F781" s="2"/>
      <c r="G781" s="13"/>
    </row>
    <row r="782" spans="1:7" x14ac:dyDescent="0.25">
      <c r="A782" s="2"/>
      <c r="B782" s="2"/>
      <c r="C782" s="3"/>
      <c r="D782" s="2"/>
      <c r="E782" s="2"/>
      <c r="F782" s="2"/>
      <c r="G782" s="13"/>
    </row>
    <row r="783" spans="1:7" x14ac:dyDescent="0.25">
      <c r="A783" s="2"/>
      <c r="B783" s="2"/>
      <c r="C783" s="3"/>
      <c r="D783" s="2"/>
      <c r="E783" s="2"/>
      <c r="F783" s="2"/>
      <c r="G783" s="13"/>
    </row>
    <row r="784" spans="1:7" x14ac:dyDescent="0.25">
      <c r="A784" s="2"/>
      <c r="B784" s="2"/>
      <c r="C784" s="3"/>
      <c r="D784" s="2"/>
      <c r="E784" s="2"/>
      <c r="F784" s="2"/>
      <c r="G784" s="13"/>
    </row>
    <row r="785" spans="1:7" x14ac:dyDescent="0.25">
      <c r="A785" s="2"/>
      <c r="B785" s="2"/>
      <c r="C785" s="3"/>
      <c r="D785" s="2"/>
      <c r="E785" s="2"/>
      <c r="F785" s="2"/>
      <c r="G785" s="13"/>
    </row>
    <row r="786" spans="1:7" x14ac:dyDescent="0.25">
      <c r="A786" s="2"/>
      <c r="B786" s="2"/>
      <c r="C786" s="3"/>
      <c r="D786" s="2"/>
      <c r="E786" s="2"/>
      <c r="F786" s="2"/>
      <c r="G786" s="13"/>
    </row>
    <row r="787" spans="1:7" x14ac:dyDescent="0.25">
      <c r="A787" s="2"/>
      <c r="B787" s="2"/>
      <c r="C787" s="3"/>
      <c r="D787" s="2"/>
      <c r="E787" s="2"/>
      <c r="F787" s="2"/>
      <c r="G787" s="13"/>
    </row>
    <row r="788" spans="1:7" x14ac:dyDescent="0.25">
      <c r="A788" s="2"/>
      <c r="B788" s="2"/>
      <c r="C788" s="3"/>
      <c r="D788" s="2"/>
      <c r="E788" s="2"/>
      <c r="F788" s="2"/>
      <c r="G788" s="13"/>
    </row>
    <row r="789" spans="1:7" x14ac:dyDescent="0.25">
      <c r="A789" s="2"/>
      <c r="B789" s="2"/>
      <c r="C789" s="3"/>
      <c r="D789" s="2"/>
      <c r="E789" s="2"/>
      <c r="F789" s="2"/>
      <c r="G789" s="13"/>
    </row>
    <row r="790" spans="1:7" x14ac:dyDescent="0.25">
      <c r="A790" s="2"/>
      <c r="B790" s="2"/>
      <c r="C790" s="3"/>
      <c r="D790" s="2"/>
      <c r="E790" s="2"/>
      <c r="F790" s="2"/>
      <c r="G790" s="13"/>
    </row>
    <row r="791" spans="1:7" x14ac:dyDescent="0.25">
      <c r="A791" s="2"/>
      <c r="B791" s="2"/>
      <c r="C791" s="3"/>
      <c r="D791" s="2"/>
      <c r="E791" s="2"/>
      <c r="F791" s="2"/>
      <c r="G791" s="13"/>
    </row>
    <row r="792" spans="1:7" x14ac:dyDescent="0.25">
      <c r="A792" s="2"/>
      <c r="B792" s="2"/>
      <c r="C792" s="3"/>
      <c r="D792" s="2"/>
      <c r="E792" s="2"/>
      <c r="F792" s="2"/>
      <c r="G792" s="13"/>
    </row>
    <row r="793" spans="1:7" x14ac:dyDescent="0.25">
      <c r="A793" s="2"/>
      <c r="B793" s="2"/>
      <c r="C793" s="3"/>
      <c r="D793" s="2"/>
      <c r="E793" s="2"/>
      <c r="F793" s="2"/>
      <c r="G793" s="13"/>
    </row>
    <row r="794" spans="1:7" x14ac:dyDescent="0.25">
      <c r="A794" s="2"/>
      <c r="B794" s="2"/>
      <c r="C794" s="3"/>
      <c r="D794" s="2"/>
      <c r="E794" s="2"/>
      <c r="F794" s="2"/>
      <c r="G794" s="13"/>
    </row>
    <row r="795" spans="1:7" x14ac:dyDescent="0.25">
      <c r="A795" s="2"/>
      <c r="B795" s="2"/>
      <c r="C795" s="3"/>
      <c r="D795" s="2"/>
      <c r="E795" s="2"/>
      <c r="F795" s="2"/>
      <c r="G795" s="13"/>
    </row>
    <row r="796" spans="1:7" x14ac:dyDescent="0.25">
      <c r="A796" s="2"/>
      <c r="B796" s="2"/>
      <c r="C796" s="3"/>
      <c r="D796" s="2"/>
      <c r="E796" s="2"/>
      <c r="F796" s="2"/>
      <c r="G796" s="13"/>
    </row>
    <row r="797" spans="1:7" x14ac:dyDescent="0.25">
      <c r="A797" s="2"/>
      <c r="B797" s="2"/>
      <c r="C797" s="3"/>
      <c r="D797" s="2"/>
      <c r="E797" s="2"/>
      <c r="F797" s="2"/>
      <c r="G797" s="13"/>
    </row>
    <row r="798" spans="1:7" x14ac:dyDescent="0.25">
      <c r="A798" s="2"/>
      <c r="B798" s="2"/>
      <c r="C798" s="3"/>
      <c r="D798" s="2"/>
      <c r="E798" s="2"/>
      <c r="F798" s="2"/>
      <c r="G798" s="13"/>
    </row>
    <row r="799" spans="1:7" x14ac:dyDescent="0.25">
      <c r="A799" s="2"/>
      <c r="B799" s="2"/>
      <c r="C799" s="3"/>
      <c r="D799" s="2"/>
      <c r="E799" s="2"/>
      <c r="F799" s="2"/>
      <c r="G799" s="13"/>
    </row>
    <row r="800" spans="1:7" x14ac:dyDescent="0.25">
      <c r="A800" s="2"/>
      <c r="B800" s="2"/>
      <c r="C800" s="3"/>
      <c r="D800" s="2"/>
      <c r="E800" s="2"/>
      <c r="F800" s="2"/>
      <c r="G800" s="13"/>
    </row>
    <row r="801" spans="1:7" x14ac:dyDescent="0.25">
      <c r="A801" s="2"/>
      <c r="B801" s="2"/>
      <c r="C801" s="3"/>
      <c r="D801" s="2"/>
      <c r="E801" s="2"/>
      <c r="F801" s="2"/>
      <c r="G801" s="13"/>
    </row>
    <row r="802" spans="1:7" x14ac:dyDescent="0.25">
      <c r="A802" s="2"/>
      <c r="B802" s="2"/>
      <c r="C802" s="3"/>
      <c r="D802" s="2"/>
      <c r="E802" s="2"/>
      <c r="F802" s="2"/>
      <c r="G802" s="13"/>
    </row>
    <row r="803" spans="1:7" x14ac:dyDescent="0.25">
      <c r="A803" s="2"/>
      <c r="B803" s="2"/>
      <c r="C803" s="3"/>
      <c r="D803" s="2"/>
      <c r="E803" s="2"/>
      <c r="F803" s="2"/>
      <c r="G803" s="13"/>
    </row>
    <row r="804" spans="1:7" x14ac:dyDescent="0.25">
      <c r="A804" s="2"/>
      <c r="B804" s="2"/>
      <c r="C804" s="3"/>
      <c r="D804" s="2"/>
      <c r="E804" s="2"/>
      <c r="F804" s="2"/>
      <c r="G804" s="13"/>
    </row>
    <row r="805" spans="1:7" x14ac:dyDescent="0.25">
      <c r="A805" s="2"/>
      <c r="B805" s="2"/>
      <c r="C805" s="3"/>
      <c r="D805" s="2"/>
      <c r="E805" s="2"/>
      <c r="F805" s="2"/>
      <c r="G805" s="13"/>
    </row>
    <row r="806" spans="1:7" x14ac:dyDescent="0.25">
      <c r="A806" s="2"/>
      <c r="B806" s="2"/>
      <c r="C806" s="3"/>
      <c r="D806" s="2"/>
      <c r="E806" s="2"/>
      <c r="F806" s="2"/>
      <c r="G806" s="13"/>
    </row>
    <row r="807" spans="1:7" x14ac:dyDescent="0.25">
      <c r="A807" s="2"/>
      <c r="B807" s="2"/>
      <c r="C807" s="3"/>
      <c r="D807" s="2"/>
      <c r="E807" s="2"/>
      <c r="F807" s="2"/>
      <c r="G807" s="13"/>
    </row>
    <row r="808" spans="1:7" x14ac:dyDescent="0.25">
      <c r="A808" s="2"/>
      <c r="B808" s="2"/>
      <c r="C808" s="3"/>
      <c r="D808" s="2"/>
      <c r="E808" s="2"/>
      <c r="F808" s="2"/>
      <c r="G808" s="13"/>
    </row>
    <row r="809" spans="1:7" x14ac:dyDescent="0.25">
      <c r="A809" s="2"/>
      <c r="B809" s="2"/>
      <c r="C809" s="3"/>
      <c r="D809" s="2"/>
      <c r="E809" s="2"/>
      <c r="F809" s="2"/>
      <c r="G809" s="13"/>
    </row>
    <row r="810" spans="1:7" x14ac:dyDescent="0.25">
      <c r="A810" s="2"/>
      <c r="B810" s="2"/>
      <c r="C810" s="3"/>
      <c r="D810" s="2"/>
      <c r="E810" s="2"/>
      <c r="F810" s="2"/>
      <c r="G810" s="13"/>
    </row>
    <row r="811" spans="1:7" x14ac:dyDescent="0.25">
      <c r="A811" s="2"/>
      <c r="B811" s="2"/>
      <c r="C811" s="3"/>
      <c r="D811" s="2"/>
      <c r="E811" s="2"/>
      <c r="F811" s="2"/>
      <c r="G811" s="13"/>
    </row>
    <row r="812" spans="1:7" x14ac:dyDescent="0.25">
      <c r="A812" s="2"/>
      <c r="B812" s="2"/>
      <c r="C812" s="3"/>
      <c r="D812" s="2"/>
      <c r="E812" s="2"/>
      <c r="F812" s="2"/>
      <c r="G812" s="13"/>
    </row>
    <row r="813" spans="1:7" x14ac:dyDescent="0.25">
      <c r="A813" s="2"/>
      <c r="B813" s="2"/>
      <c r="C813" s="3"/>
      <c r="D813" s="2"/>
      <c r="E813" s="2"/>
      <c r="F813" s="2"/>
      <c r="G813" s="13"/>
    </row>
    <row r="814" spans="1:7" x14ac:dyDescent="0.25">
      <c r="A814" s="2"/>
      <c r="B814" s="2"/>
      <c r="C814" s="3"/>
      <c r="D814" s="2"/>
      <c r="E814" s="2"/>
      <c r="F814" s="2"/>
      <c r="G814" s="13"/>
    </row>
    <row r="815" spans="1:7" x14ac:dyDescent="0.25">
      <c r="A815" s="2"/>
      <c r="B815" s="2"/>
      <c r="C815" s="3"/>
      <c r="D815" s="2"/>
      <c r="E815" s="2"/>
      <c r="F815" s="2"/>
      <c r="G815" s="13"/>
    </row>
    <row r="816" spans="1:7" x14ac:dyDescent="0.25">
      <c r="A816" s="2"/>
      <c r="B816" s="2"/>
      <c r="C816" s="3"/>
      <c r="D816" s="2"/>
      <c r="E816" s="2"/>
      <c r="F816" s="2"/>
      <c r="G816" s="13"/>
    </row>
    <row r="817" spans="1:7" x14ac:dyDescent="0.25">
      <c r="A817" s="2"/>
      <c r="B817" s="2"/>
      <c r="C817" s="3"/>
      <c r="D817" s="2"/>
      <c r="E817" s="2"/>
      <c r="F817" s="2"/>
      <c r="G817" s="13"/>
    </row>
    <row r="818" spans="1:7" x14ac:dyDescent="0.25">
      <c r="A818" s="2"/>
      <c r="B818" s="2"/>
      <c r="C818" s="3"/>
      <c r="D818" s="2"/>
      <c r="E818" s="2"/>
      <c r="F818" s="2"/>
      <c r="G818" s="13"/>
    </row>
    <row r="819" spans="1:7" x14ac:dyDescent="0.25">
      <c r="A819" s="2"/>
      <c r="B819" s="2"/>
      <c r="C819" s="3"/>
      <c r="D819" s="2"/>
      <c r="E819" s="2"/>
      <c r="F819" s="2"/>
      <c r="G819" s="13"/>
    </row>
    <row r="820" spans="1:7" x14ac:dyDescent="0.25">
      <c r="A820" s="2"/>
      <c r="B820" s="2"/>
      <c r="C820" s="3"/>
      <c r="D820" s="2"/>
      <c r="E820" s="2"/>
      <c r="F820" s="2"/>
      <c r="G820" s="13"/>
    </row>
    <row r="821" spans="1:7" x14ac:dyDescent="0.25">
      <c r="A821" s="2"/>
      <c r="B821" s="2"/>
      <c r="C821" s="3"/>
      <c r="D821" s="2"/>
      <c r="E821" s="2"/>
      <c r="F821" s="2"/>
      <c r="G821" s="13"/>
    </row>
    <row r="822" spans="1:7" x14ac:dyDescent="0.25">
      <c r="A822" s="2"/>
      <c r="B822" s="2"/>
      <c r="C822" s="3"/>
      <c r="D822" s="2"/>
      <c r="E822" s="2"/>
      <c r="F822" s="2"/>
      <c r="G822" s="13"/>
    </row>
    <row r="823" spans="1:7" x14ac:dyDescent="0.25">
      <c r="A823" s="2"/>
      <c r="B823" s="2"/>
      <c r="C823" s="3"/>
      <c r="D823" s="2"/>
      <c r="E823" s="2"/>
      <c r="F823" s="2"/>
      <c r="G823" s="13"/>
    </row>
    <row r="824" spans="1:7" x14ac:dyDescent="0.25">
      <c r="A824" s="2"/>
      <c r="B824" s="2"/>
      <c r="C824" s="3"/>
      <c r="D824" s="2"/>
      <c r="E824" s="2"/>
      <c r="F824" s="2"/>
      <c r="G824" s="13"/>
    </row>
    <row r="825" spans="1:7" x14ac:dyDescent="0.25">
      <c r="A825" s="2"/>
      <c r="B825" s="2"/>
      <c r="C825" s="3"/>
      <c r="D825" s="2"/>
      <c r="E825" s="2"/>
      <c r="F825" s="2"/>
      <c r="G825" s="13"/>
    </row>
    <row r="826" spans="1:7" x14ac:dyDescent="0.25">
      <c r="A826" s="2"/>
      <c r="B826" s="2"/>
      <c r="C826" s="3"/>
      <c r="D826" s="2"/>
      <c r="E826" s="2"/>
      <c r="F826" s="2"/>
      <c r="G826" s="13"/>
    </row>
    <row r="827" spans="1:7" x14ac:dyDescent="0.25">
      <c r="A827" s="2"/>
      <c r="B827" s="2"/>
      <c r="C827" s="3"/>
      <c r="D827" s="2"/>
      <c r="E827" s="2"/>
      <c r="F827" s="2"/>
      <c r="G827" s="13"/>
    </row>
    <row r="828" spans="1:7" x14ac:dyDescent="0.25">
      <c r="A828" s="2"/>
      <c r="B828" s="2"/>
      <c r="C828" s="3"/>
      <c r="D828" s="2"/>
      <c r="E828" s="2"/>
      <c r="F828" s="2"/>
      <c r="G828" s="13"/>
    </row>
    <row r="829" spans="1:7" x14ac:dyDescent="0.25">
      <c r="A829" s="2"/>
      <c r="B829" s="2"/>
      <c r="C829" s="3"/>
      <c r="D829" s="2"/>
      <c r="E829" s="2"/>
      <c r="F829" s="2"/>
      <c r="G829" s="13"/>
    </row>
    <row r="830" spans="1:7" x14ac:dyDescent="0.25">
      <c r="A830" s="2"/>
      <c r="B830" s="2"/>
      <c r="C830" s="3"/>
      <c r="D830" s="2"/>
      <c r="E830" s="2"/>
      <c r="F830" s="2"/>
      <c r="G830" s="13"/>
    </row>
    <row r="831" spans="1:7" x14ac:dyDescent="0.25">
      <c r="A831" s="2"/>
      <c r="B831" s="2"/>
      <c r="C831" s="3"/>
      <c r="D831" s="2"/>
      <c r="E831" s="2"/>
      <c r="F831" s="2"/>
      <c r="G831" s="13"/>
    </row>
    <row r="832" spans="1:7" x14ac:dyDescent="0.25">
      <c r="A832" s="2"/>
      <c r="B832" s="2"/>
      <c r="C832" s="3"/>
      <c r="D832" s="2"/>
      <c r="E832" s="2"/>
      <c r="F832" s="2"/>
      <c r="G832" s="13"/>
    </row>
    <row r="833" spans="1:7" x14ac:dyDescent="0.25">
      <c r="A833" s="2"/>
      <c r="B833" s="2"/>
      <c r="C833" s="3"/>
      <c r="D833" s="2"/>
      <c r="E833" s="2"/>
      <c r="F833" s="2"/>
      <c r="G833" s="13"/>
    </row>
    <row r="834" spans="1:7" x14ac:dyDescent="0.25">
      <c r="A834" s="2"/>
      <c r="B834" s="2"/>
      <c r="C834" s="3"/>
      <c r="D834" s="2"/>
      <c r="E834" s="2"/>
      <c r="F834" s="2"/>
      <c r="G834" s="13"/>
    </row>
    <row r="835" spans="1:7" x14ac:dyDescent="0.25">
      <c r="A835" s="2"/>
      <c r="B835" s="2"/>
      <c r="C835" s="3"/>
      <c r="D835" s="2"/>
      <c r="E835" s="2"/>
      <c r="F835" s="2"/>
      <c r="G835" s="13"/>
    </row>
    <row r="836" spans="1:7" x14ac:dyDescent="0.25">
      <c r="A836" s="2"/>
      <c r="B836" s="2"/>
      <c r="C836" s="3"/>
      <c r="D836" s="2"/>
      <c r="E836" s="2"/>
      <c r="F836" s="2"/>
      <c r="G836" s="13"/>
    </row>
    <row r="837" spans="1:7" x14ac:dyDescent="0.25">
      <c r="A837" s="2"/>
      <c r="B837" s="2"/>
      <c r="C837" s="3"/>
      <c r="D837" s="2"/>
      <c r="E837" s="2"/>
      <c r="F837" s="2"/>
      <c r="G837" s="13"/>
    </row>
    <row r="838" spans="1:7" x14ac:dyDescent="0.25">
      <c r="A838" s="2"/>
      <c r="B838" s="2"/>
      <c r="C838" s="3"/>
      <c r="D838" s="2"/>
      <c r="E838" s="2"/>
      <c r="F838" s="2"/>
      <c r="G838" s="13"/>
    </row>
    <row r="839" spans="1:7" x14ac:dyDescent="0.25">
      <c r="A839" s="2"/>
      <c r="B839" s="2"/>
      <c r="C839" s="3"/>
      <c r="D839" s="2"/>
      <c r="E839" s="2"/>
      <c r="F839" s="2"/>
      <c r="G839" s="13"/>
    </row>
    <row r="840" spans="1:7" x14ac:dyDescent="0.25">
      <c r="A840" s="2"/>
      <c r="B840" s="2"/>
      <c r="C840" s="3"/>
      <c r="D840" s="2"/>
      <c r="E840" s="2"/>
      <c r="F840" s="2"/>
      <c r="G840" s="13"/>
    </row>
    <row r="841" spans="1:7" x14ac:dyDescent="0.25">
      <c r="A841" s="2"/>
      <c r="B841" s="2"/>
      <c r="C841" s="3"/>
      <c r="D841" s="2"/>
      <c r="E841" s="2"/>
      <c r="F841" s="2"/>
      <c r="G841" s="13"/>
    </row>
    <row r="842" spans="1:7" x14ac:dyDescent="0.25">
      <c r="A842" s="2"/>
      <c r="B842" s="2"/>
      <c r="C842" s="3"/>
      <c r="D842" s="2"/>
      <c r="E842" s="2"/>
      <c r="F842" s="2"/>
      <c r="G842" s="13"/>
    </row>
    <row r="843" spans="1:7" x14ac:dyDescent="0.25">
      <c r="A843" s="2"/>
      <c r="B843" s="2"/>
      <c r="C843" s="3"/>
      <c r="D843" s="2"/>
      <c r="E843" s="2"/>
      <c r="F843" s="2"/>
      <c r="G843" s="13"/>
    </row>
    <row r="844" spans="1:7" x14ac:dyDescent="0.25">
      <c r="A844" s="2"/>
      <c r="B844" s="2"/>
      <c r="C844" s="3"/>
      <c r="D844" s="2"/>
      <c r="E844" s="2"/>
      <c r="F844" s="2"/>
      <c r="G844" s="13"/>
    </row>
    <row r="845" spans="1:7" x14ac:dyDescent="0.25">
      <c r="A845" s="2"/>
      <c r="B845" s="2"/>
      <c r="C845" s="3"/>
      <c r="D845" s="2"/>
      <c r="E845" s="2"/>
      <c r="F845" s="2"/>
      <c r="G845" s="13"/>
    </row>
    <row r="846" spans="1:7" x14ac:dyDescent="0.25">
      <c r="A846" s="2"/>
      <c r="B846" s="2"/>
      <c r="C846" s="3"/>
      <c r="D846" s="2"/>
      <c r="E846" s="2"/>
      <c r="F846" s="2"/>
      <c r="G846" s="13"/>
    </row>
    <row r="847" spans="1:7" x14ac:dyDescent="0.25">
      <c r="A847" s="2"/>
      <c r="B847" s="2"/>
      <c r="C847" s="3"/>
      <c r="D847" s="2"/>
      <c r="E847" s="2"/>
      <c r="F847" s="2"/>
      <c r="G847" s="13"/>
    </row>
    <row r="848" spans="1:7" x14ac:dyDescent="0.25">
      <c r="A848" s="2"/>
      <c r="B848" s="2"/>
      <c r="C848" s="3"/>
      <c r="D848" s="2"/>
      <c r="E848" s="2"/>
      <c r="F848" s="2"/>
      <c r="G848" s="13"/>
    </row>
    <row r="849" spans="1:7" x14ac:dyDescent="0.25">
      <c r="A849" s="2"/>
      <c r="B849" s="2"/>
      <c r="C849" s="3"/>
      <c r="D849" s="2"/>
      <c r="E849" s="2"/>
      <c r="F849" s="2"/>
      <c r="G849" s="13"/>
    </row>
    <row r="850" spans="1:7" x14ac:dyDescent="0.25">
      <c r="A850" s="2"/>
      <c r="B850" s="2"/>
      <c r="C850" s="3"/>
      <c r="D850" s="2"/>
      <c r="E850" s="2"/>
      <c r="F850" s="2"/>
      <c r="G850" s="13"/>
    </row>
    <row r="851" spans="1:7" x14ac:dyDescent="0.25">
      <c r="A851" s="2"/>
      <c r="B851" s="2"/>
      <c r="C851" s="3"/>
      <c r="D851" s="2"/>
      <c r="E851" s="2"/>
      <c r="F851" s="2"/>
      <c r="G851" s="13"/>
    </row>
    <row r="852" spans="1:7" x14ac:dyDescent="0.25">
      <c r="A852" s="2"/>
      <c r="B852" s="2"/>
      <c r="C852" s="3"/>
      <c r="D852" s="2"/>
      <c r="E852" s="2"/>
      <c r="F852" s="2"/>
      <c r="G852" s="13"/>
    </row>
    <row r="853" spans="1:7" x14ac:dyDescent="0.25">
      <c r="A853" s="2"/>
      <c r="B853" s="2"/>
      <c r="C853" s="3"/>
      <c r="D853" s="2"/>
      <c r="E853" s="2"/>
      <c r="F853" s="2"/>
      <c r="G853" s="13"/>
    </row>
    <row r="854" spans="1:7" x14ac:dyDescent="0.25">
      <c r="A854" s="2"/>
      <c r="B854" s="2"/>
      <c r="C854" s="3"/>
      <c r="D854" s="2"/>
      <c r="E854" s="2"/>
      <c r="F854" s="2"/>
      <c r="G854" s="13"/>
    </row>
    <row r="855" spans="1:7" x14ac:dyDescent="0.25">
      <c r="A855" s="2"/>
      <c r="B855" s="2"/>
      <c r="C855" s="3"/>
      <c r="D855" s="2"/>
      <c r="E855" s="2"/>
      <c r="F855" s="2"/>
      <c r="G855" s="13"/>
    </row>
    <row r="856" spans="1:7" x14ac:dyDescent="0.25">
      <c r="A856" s="2"/>
      <c r="B856" s="2"/>
      <c r="C856" s="3"/>
      <c r="D856" s="2"/>
      <c r="E856" s="2"/>
      <c r="F856" s="2"/>
      <c r="G856" s="13"/>
    </row>
    <row r="857" spans="1:7" x14ac:dyDescent="0.25">
      <c r="A857" s="2"/>
      <c r="B857" s="2"/>
      <c r="C857" s="3"/>
      <c r="D857" s="2"/>
      <c r="E857" s="2"/>
      <c r="F857" s="2"/>
      <c r="G857" s="13"/>
    </row>
    <row r="858" spans="1:7" x14ac:dyDescent="0.25">
      <c r="A858" s="2"/>
      <c r="B858" s="2"/>
      <c r="C858" s="3"/>
      <c r="D858" s="2"/>
      <c r="E858" s="2"/>
      <c r="F858" s="2"/>
      <c r="G858" s="13"/>
    </row>
    <row r="859" spans="1:7" x14ac:dyDescent="0.25">
      <c r="A859" s="2"/>
      <c r="B859" s="2"/>
      <c r="C859" s="3"/>
      <c r="D859" s="2"/>
      <c r="E859" s="2"/>
      <c r="F859" s="2"/>
      <c r="G859" s="13"/>
    </row>
    <row r="860" spans="1:7" x14ac:dyDescent="0.25">
      <c r="A860" s="2"/>
      <c r="B860" s="2"/>
      <c r="C860" s="3"/>
      <c r="D860" s="2"/>
      <c r="E860" s="2"/>
      <c r="F860" s="2"/>
      <c r="G860" s="13"/>
    </row>
    <row r="861" spans="1:7" x14ac:dyDescent="0.25">
      <c r="A861" s="2"/>
      <c r="B861" s="2"/>
      <c r="C861" s="3"/>
      <c r="D861" s="2"/>
      <c r="E861" s="2"/>
      <c r="F861" s="2"/>
      <c r="G861" s="13"/>
    </row>
    <row r="862" spans="1:7" x14ac:dyDescent="0.25">
      <c r="A862" s="2"/>
      <c r="B862" s="2"/>
      <c r="C862" s="3"/>
      <c r="D862" s="2"/>
      <c r="E862" s="2"/>
      <c r="F862" s="2"/>
      <c r="G862" s="13"/>
    </row>
    <row r="863" spans="1:7" x14ac:dyDescent="0.25">
      <c r="A863" s="2"/>
      <c r="B863" s="2"/>
      <c r="C863" s="3"/>
      <c r="D863" s="2"/>
      <c r="E863" s="2"/>
      <c r="F863" s="2"/>
      <c r="G863" s="13"/>
    </row>
    <row r="864" spans="1:7" x14ac:dyDescent="0.25">
      <c r="A864" s="2"/>
      <c r="B864" s="2"/>
      <c r="C864" s="3"/>
      <c r="D864" s="2"/>
      <c r="E864" s="2"/>
      <c r="F864" s="2"/>
      <c r="G864" s="13"/>
    </row>
    <row r="865" spans="1:7" x14ac:dyDescent="0.25">
      <c r="A865" s="2"/>
      <c r="B865" s="2"/>
      <c r="C865" s="3"/>
      <c r="D865" s="2"/>
      <c r="E865" s="2"/>
      <c r="F865" s="2"/>
      <c r="G865" s="13"/>
    </row>
    <row r="866" spans="1:7" x14ac:dyDescent="0.25">
      <c r="A866" s="2"/>
      <c r="B866" s="2"/>
      <c r="C866" s="3"/>
      <c r="D866" s="2"/>
      <c r="E866" s="2"/>
      <c r="F866" s="2"/>
      <c r="G866" s="13"/>
    </row>
    <row r="867" spans="1:7" x14ac:dyDescent="0.25">
      <c r="A867" s="2"/>
      <c r="B867" s="2"/>
      <c r="C867" s="3"/>
      <c r="D867" s="2"/>
      <c r="E867" s="2"/>
      <c r="F867" s="2"/>
      <c r="G867" s="13"/>
    </row>
    <row r="868" spans="1:7" x14ac:dyDescent="0.25">
      <c r="A868" s="2"/>
      <c r="B868" s="2"/>
      <c r="C868" s="3"/>
      <c r="D868" s="2"/>
      <c r="E868" s="2"/>
      <c r="F868" s="2"/>
      <c r="G868" s="13"/>
    </row>
    <row r="869" spans="1:7" x14ac:dyDescent="0.25">
      <c r="A869" s="2"/>
      <c r="B869" s="2"/>
      <c r="C869" s="3"/>
      <c r="D869" s="2"/>
      <c r="E869" s="2"/>
      <c r="F869" s="2"/>
      <c r="G869" s="13"/>
    </row>
    <row r="870" spans="1:7" x14ac:dyDescent="0.25">
      <c r="A870" s="2"/>
      <c r="B870" s="2"/>
      <c r="C870" s="3"/>
      <c r="D870" s="2"/>
      <c r="E870" s="2"/>
      <c r="F870" s="2"/>
      <c r="G870" s="13"/>
    </row>
    <row r="871" spans="1:7" x14ac:dyDescent="0.25">
      <c r="A871" s="2"/>
      <c r="B871" s="2"/>
      <c r="C871" s="3"/>
      <c r="D871" s="2"/>
      <c r="E871" s="2"/>
      <c r="F871" s="2"/>
      <c r="G871" s="13"/>
    </row>
    <row r="872" spans="1:7" x14ac:dyDescent="0.25">
      <c r="A872" s="2"/>
      <c r="B872" s="2"/>
      <c r="C872" s="3"/>
      <c r="D872" s="2"/>
      <c r="E872" s="2"/>
      <c r="F872" s="2"/>
      <c r="G872" s="13"/>
    </row>
    <row r="873" spans="1:7" x14ac:dyDescent="0.25">
      <c r="A873" s="2"/>
      <c r="B873" s="2"/>
      <c r="C873" s="3"/>
      <c r="D873" s="2"/>
      <c r="E873" s="2"/>
      <c r="F873" s="2"/>
      <c r="G873" s="13"/>
    </row>
    <row r="874" spans="1:7" x14ac:dyDescent="0.25">
      <c r="A874" s="2"/>
      <c r="B874" s="2"/>
      <c r="C874" s="3"/>
      <c r="D874" s="2"/>
      <c r="E874" s="2"/>
      <c r="F874" s="2"/>
      <c r="G874" s="13"/>
    </row>
    <row r="875" spans="1:7" x14ac:dyDescent="0.25">
      <c r="A875" s="2"/>
      <c r="B875" s="2"/>
      <c r="C875" s="3"/>
      <c r="D875" s="2"/>
      <c r="E875" s="2"/>
      <c r="F875" s="2"/>
      <c r="G875" s="13"/>
    </row>
    <row r="876" spans="1:7" x14ac:dyDescent="0.25">
      <c r="A876" s="2"/>
      <c r="B876" s="2"/>
      <c r="C876" s="3"/>
      <c r="D876" s="2"/>
      <c r="E876" s="2"/>
      <c r="F876" s="2"/>
      <c r="G876" s="13"/>
    </row>
    <row r="877" spans="1:7" x14ac:dyDescent="0.25">
      <c r="A877" s="2"/>
      <c r="B877" s="2"/>
      <c r="C877" s="3"/>
      <c r="D877" s="2"/>
      <c r="E877" s="2"/>
      <c r="F877" s="2"/>
      <c r="G877" s="13"/>
    </row>
    <row r="878" spans="1:7" x14ac:dyDescent="0.25">
      <c r="A878" s="2"/>
      <c r="B878" s="2"/>
      <c r="C878" s="3"/>
      <c r="D878" s="2"/>
      <c r="E878" s="2"/>
      <c r="F878" s="2"/>
      <c r="G878" s="13"/>
    </row>
    <row r="879" spans="1:7" x14ac:dyDescent="0.25">
      <c r="A879" s="2"/>
      <c r="B879" s="2"/>
      <c r="C879" s="3"/>
      <c r="D879" s="2"/>
      <c r="E879" s="2"/>
      <c r="F879" s="2"/>
      <c r="G879" s="13"/>
    </row>
    <row r="880" spans="1:7" x14ac:dyDescent="0.25">
      <c r="A880" s="2"/>
      <c r="B880" s="2"/>
      <c r="C880" s="3"/>
      <c r="D880" s="2"/>
      <c r="E880" s="2"/>
      <c r="F880" s="2"/>
      <c r="G880" s="13"/>
    </row>
    <row r="881" spans="1:7" x14ac:dyDescent="0.25">
      <c r="A881" s="2"/>
      <c r="B881" s="2"/>
      <c r="C881" s="3"/>
      <c r="D881" s="2"/>
      <c r="E881" s="2"/>
      <c r="F881" s="2"/>
      <c r="G881" s="13"/>
    </row>
    <row r="882" spans="1:7" x14ac:dyDescent="0.25">
      <c r="A882" s="2"/>
      <c r="B882" s="2"/>
      <c r="C882" s="3"/>
      <c r="D882" s="2"/>
      <c r="E882" s="2"/>
      <c r="F882" s="2"/>
      <c r="G882" s="13"/>
    </row>
    <row r="883" spans="1:7" x14ac:dyDescent="0.25">
      <c r="A883" s="2"/>
      <c r="B883" s="2"/>
      <c r="C883" s="3"/>
      <c r="D883" s="2"/>
      <c r="E883" s="2"/>
      <c r="F883" s="2"/>
      <c r="G883" s="13"/>
    </row>
    <row r="884" spans="1:7" x14ac:dyDescent="0.25">
      <c r="A884" s="2"/>
      <c r="B884" s="2"/>
      <c r="C884" s="3"/>
      <c r="D884" s="2"/>
      <c r="E884" s="2"/>
      <c r="F884" s="2"/>
      <c r="G884" s="13"/>
    </row>
    <row r="885" spans="1:7" x14ac:dyDescent="0.25">
      <c r="A885" s="2"/>
      <c r="B885" s="2"/>
      <c r="C885" s="3"/>
      <c r="D885" s="2"/>
      <c r="E885" s="2"/>
      <c r="F885" s="2"/>
      <c r="G885" s="13"/>
    </row>
    <row r="886" spans="1:7" x14ac:dyDescent="0.25">
      <c r="A886" s="2"/>
      <c r="B886" s="2"/>
      <c r="C886" s="3"/>
      <c r="D886" s="2"/>
      <c r="E886" s="2"/>
      <c r="F886" s="2"/>
      <c r="G886" s="13"/>
    </row>
    <row r="887" spans="1:7" x14ac:dyDescent="0.25">
      <c r="A887" s="2"/>
      <c r="B887" s="2"/>
      <c r="C887" s="3"/>
      <c r="D887" s="2"/>
      <c r="E887" s="2"/>
      <c r="F887" s="2"/>
      <c r="G887" s="13"/>
    </row>
    <row r="888" spans="1:7" x14ac:dyDescent="0.25">
      <c r="A888" s="2"/>
      <c r="B888" s="2"/>
      <c r="C888" s="3"/>
      <c r="D888" s="2"/>
      <c r="E888" s="2"/>
      <c r="F888" s="2"/>
      <c r="G888" s="13"/>
    </row>
    <row r="889" spans="1:7" x14ac:dyDescent="0.25">
      <c r="A889" s="2"/>
      <c r="B889" s="2"/>
      <c r="C889" s="3"/>
      <c r="D889" s="2"/>
      <c r="E889" s="2"/>
      <c r="F889" s="2"/>
      <c r="G889" s="13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2"/>
      <c r="F977" s="2"/>
      <c r="G977" s="13"/>
    </row>
    <row r="978" spans="1:7" x14ac:dyDescent="0.25">
      <c r="A978" s="2"/>
      <c r="B978" s="2"/>
      <c r="C978" s="3"/>
      <c r="D978" s="2"/>
      <c r="E978" s="2"/>
      <c r="F978" s="2"/>
      <c r="G978" s="13"/>
    </row>
    <row r="979" spans="1:7" x14ac:dyDescent="0.25">
      <c r="A979" s="2"/>
      <c r="B979" s="2"/>
      <c r="C979" s="3"/>
      <c r="D979" s="2"/>
      <c r="E979" s="2"/>
      <c r="F979" s="2"/>
      <c r="G979" s="13"/>
    </row>
    <row r="980" spans="1:7" x14ac:dyDescent="0.25">
      <c r="A980" s="2"/>
      <c r="B980" s="2"/>
      <c r="C980" s="3"/>
      <c r="D980" s="2"/>
      <c r="E980" s="2"/>
      <c r="F980" s="2"/>
      <c r="G980" s="13"/>
    </row>
    <row r="981" spans="1:7" x14ac:dyDescent="0.25">
      <c r="A981" s="2"/>
      <c r="B981" s="2"/>
      <c r="C981" s="3"/>
      <c r="D981" s="2"/>
      <c r="E981" s="2"/>
      <c r="F981" s="2"/>
      <c r="G981" s="13"/>
    </row>
    <row r="982" spans="1:7" x14ac:dyDescent="0.25">
      <c r="A982" s="2"/>
      <c r="B982" s="2"/>
      <c r="C982" s="3"/>
      <c r="D982" s="2"/>
      <c r="E982" s="2"/>
      <c r="F982" s="2"/>
      <c r="G982" s="13"/>
    </row>
    <row r="983" spans="1:7" x14ac:dyDescent="0.25">
      <c r="A983" s="2"/>
      <c r="B983" s="2"/>
      <c r="C983" s="3"/>
      <c r="D983" s="2"/>
      <c r="E983" s="2"/>
      <c r="F983" s="2"/>
      <c r="G983" s="13"/>
    </row>
    <row r="984" spans="1:7" x14ac:dyDescent="0.25">
      <c r="A984" s="2"/>
      <c r="B984" s="2"/>
      <c r="C984" s="3"/>
      <c r="D984" s="2"/>
      <c r="E984" s="2"/>
      <c r="F984" s="2"/>
      <c r="G984" s="13"/>
    </row>
    <row r="985" spans="1:7" x14ac:dyDescent="0.25">
      <c r="A985" s="2"/>
      <c r="B985" s="2"/>
      <c r="C985" s="3"/>
      <c r="D985" s="2"/>
      <c r="E985" s="2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6"/>
      <c r="B1007" s="3"/>
      <c r="C1007" s="3"/>
      <c r="D1007" s="2"/>
      <c r="E1007" s="2"/>
      <c r="F1007" s="2"/>
      <c r="G1007" s="13"/>
    </row>
    <row r="1008" spans="1:7" x14ac:dyDescent="0.25">
      <c r="A1008" s="6"/>
      <c r="B1008" s="3"/>
      <c r="C1008" s="3"/>
      <c r="D1008" s="2"/>
      <c r="E1008" s="2"/>
      <c r="F1008" s="2"/>
      <c r="G1008" s="13"/>
    </row>
    <row r="1009" spans="1:7" x14ac:dyDescent="0.25">
      <c r="A1009" s="6"/>
      <c r="B1009" s="3"/>
      <c r="C1009" s="3"/>
      <c r="D1009" s="2"/>
      <c r="E1009" s="2"/>
      <c r="F1009" s="2"/>
      <c r="G1009" s="13"/>
    </row>
    <row r="1010" spans="1:7" x14ac:dyDescent="0.25">
      <c r="A1010" s="6"/>
      <c r="B1010" s="3"/>
      <c r="C1010" s="3"/>
      <c r="D1010" s="2"/>
      <c r="E1010" s="2"/>
      <c r="F1010" s="2"/>
      <c r="G1010" s="13"/>
    </row>
    <row r="1011" spans="1:7" x14ac:dyDescent="0.25">
      <c r="A1011" s="6"/>
      <c r="B1011" s="3"/>
      <c r="C1011" s="3"/>
      <c r="D1011" s="2"/>
      <c r="E1011" s="2"/>
      <c r="F1011" s="2"/>
      <c r="G1011" s="13"/>
    </row>
    <row r="1012" spans="1:7" x14ac:dyDescent="0.25">
      <c r="A1012" s="6"/>
      <c r="B1012" s="3"/>
      <c r="C1012" s="3"/>
      <c r="D1012" s="2"/>
      <c r="E1012" s="2"/>
      <c r="F1012" s="2"/>
      <c r="G1012" s="13"/>
    </row>
    <row r="1013" spans="1:7" x14ac:dyDescent="0.25">
      <c r="A1013" s="6"/>
      <c r="B1013" s="3"/>
      <c r="C1013" s="3"/>
      <c r="D1013" s="2"/>
      <c r="E1013" s="2"/>
      <c r="F1013" s="2"/>
      <c r="G1013" s="13"/>
    </row>
    <row r="1014" spans="1:7" x14ac:dyDescent="0.25">
      <c r="A1014" s="6"/>
      <c r="B1014" s="3"/>
      <c r="C1014" s="3"/>
      <c r="D1014" s="2"/>
      <c r="E1014" s="2"/>
      <c r="F1014" s="2"/>
      <c r="G1014" s="13"/>
    </row>
    <row r="1015" spans="1:7" x14ac:dyDescent="0.25">
      <c r="A1015" s="6"/>
      <c r="B1015" s="3"/>
      <c r="C1015" s="3"/>
      <c r="D1015" s="2"/>
      <c r="E1015" s="2"/>
      <c r="F1015" s="2"/>
      <c r="G1015" s="13"/>
    </row>
    <row r="1016" spans="1:7" x14ac:dyDescent="0.25">
      <c r="A1016" s="6"/>
      <c r="B1016" s="3"/>
      <c r="C1016" s="3"/>
      <c r="D1016" s="2"/>
      <c r="E1016" s="2"/>
      <c r="F1016" s="2"/>
      <c r="G1016" s="13"/>
    </row>
    <row r="1017" spans="1:7" x14ac:dyDescent="0.25">
      <c r="A1017" s="6"/>
      <c r="B1017" s="3"/>
      <c r="C1017" s="3"/>
      <c r="D1017" s="2"/>
      <c r="E1017" s="2"/>
      <c r="F1017" s="2"/>
      <c r="G1017" s="13"/>
    </row>
    <row r="1018" spans="1:7" x14ac:dyDescent="0.25">
      <c r="A1018" s="6"/>
      <c r="B1018" s="3"/>
      <c r="C1018" s="3"/>
      <c r="D1018" s="2"/>
      <c r="E1018" s="2"/>
      <c r="F1018" s="2"/>
      <c r="G1018" s="13"/>
    </row>
    <row r="1019" spans="1:7" x14ac:dyDescent="0.25">
      <c r="A1019" s="6"/>
      <c r="B1019" s="3"/>
      <c r="C1019" s="3"/>
      <c r="D1019" s="2"/>
      <c r="E1019" s="2"/>
      <c r="F1019" s="2"/>
      <c r="G1019" s="13"/>
    </row>
    <row r="1020" spans="1:7" x14ac:dyDescent="0.25">
      <c r="A1020" s="6"/>
      <c r="B1020" s="3"/>
      <c r="C1020" s="3"/>
      <c r="D1020" s="2"/>
      <c r="E1020" s="2"/>
      <c r="F1020" s="2"/>
      <c r="G1020" s="13"/>
    </row>
    <row r="1021" spans="1:7" x14ac:dyDescent="0.25">
      <c r="A1021" s="6"/>
      <c r="B1021" s="3"/>
      <c r="C1021" s="3"/>
      <c r="D1021" s="2"/>
      <c r="E1021" s="2"/>
      <c r="F1021" s="2"/>
      <c r="G1021" s="13"/>
    </row>
    <row r="1022" spans="1:7" x14ac:dyDescent="0.25">
      <c r="A1022" s="6"/>
      <c r="B1022" s="3"/>
      <c r="C1022" s="3"/>
      <c r="D1022" s="2"/>
      <c r="E1022" s="2"/>
      <c r="F1022" s="2"/>
      <c r="G1022" s="13"/>
    </row>
    <row r="1023" spans="1:7" x14ac:dyDescent="0.25">
      <c r="A1023" s="6"/>
      <c r="B1023" s="3"/>
      <c r="C1023" s="3"/>
      <c r="D1023" s="2"/>
      <c r="E1023" s="2"/>
      <c r="F1023" s="2"/>
      <c r="G1023" s="13"/>
    </row>
    <row r="1024" spans="1:7" x14ac:dyDescent="0.25">
      <c r="A1024" s="6"/>
      <c r="B1024" s="3"/>
      <c r="C1024" s="3"/>
      <c r="D1024" s="2"/>
      <c r="E1024" s="2"/>
      <c r="F1024" s="2"/>
      <c r="G1024" s="13"/>
    </row>
    <row r="1025" spans="1:7" x14ac:dyDescent="0.25">
      <c r="A1025" s="6"/>
      <c r="B1025" s="3"/>
      <c r="C1025" s="3"/>
      <c r="D1025" s="2"/>
      <c r="E1025" s="2"/>
      <c r="F1025" s="2"/>
      <c r="G1025" s="13"/>
    </row>
    <row r="1026" spans="1:7" x14ac:dyDescent="0.25">
      <c r="A1026" s="6"/>
      <c r="B1026" s="3"/>
      <c r="C1026" s="3"/>
      <c r="D1026" s="2"/>
      <c r="E1026" s="2"/>
      <c r="F1026" s="2"/>
      <c r="G1026" s="13"/>
    </row>
    <row r="1027" spans="1:7" x14ac:dyDescent="0.25">
      <c r="A1027" s="6"/>
      <c r="B1027" s="3"/>
      <c r="C1027" s="3"/>
      <c r="D1027" s="2"/>
      <c r="E1027" s="2"/>
      <c r="F1027" s="2"/>
      <c r="G1027" s="13"/>
    </row>
    <row r="1028" spans="1:7" x14ac:dyDescent="0.25">
      <c r="A1028" s="6"/>
      <c r="B1028" s="3"/>
      <c r="C1028" s="3"/>
      <c r="D1028" s="2"/>
      <c r="E1028" s="2"/>
      <c r="F1028" s="2"/>
      <c r="G1028" s="13"/>
    </row>
    <row r="1029" spans="1:7" x14ac:dyDescent="0.25">
      <c r="A1029" s="6"/>
      <c r="B1029" s="3"/>
      <c r="C1029" s="3"/>
      <c r="D1029" s="2"/>
      <c r="E1029" s="2"/>
      <c r="F1029" s="2"/>
      <c r="G1029" s="13"/>
    </row>
    <row r="1030" spans="1:7" x14ac:dyDescent="0.25">
      <c r="A1030" s="6"/>
      <c r="B1030" s="3"/>
      <c r="C1030" s="3"/>
      <c r="D1030" s="2"/>
      <c r="E1030" s="2"/>
      <c r="F1030" s="2"/>
      <c r="G1030" s="13"/>
    </row>
    <row r="1031" spans="1:7" x14ac:dyDescent="0.25">
      <c r="A1031" s="6"/>
      <c r="B1031" s="3"/>
      <c r="C1031" s="3"/>
      <c r="D1031" s="2"/>
      <c r="E1031" s="2"/>
      <c r="F1031" s="2"/>
      <c r="G1031" s="13"/>
    </row>
    <row r="1032" spans="1:7" x14ac:dyDescent="0.25">
      <c r="A1032" s="6"/>
      <c r="B1032" s="3"/>
      <c r="C1032" s="3"/>
      <c r="D1032" s="2"/>
      <c r="E1032" s="2"/>
      <c r="F1032" s="2"/>
      <c r="G1032" s="13"/>
    </row>
    <row r="1033" spans="1:7" x14ac:dyDescent="0.25">
      <c r="A1033" s="6"/>
      <c r="B1033" s="3"/>
      <c r="C1033" s="3"/>
      <c r="D1033" s="2"/>
      <c r="E1033" s="2"/>
      <c r="F1033" s="2"/>
      <c r="G1033" s="13"/>
    </row>
    <row r="1034" spans="1:7" x14ac:dyDescent="0.25">
      <c r="A1034" s="6"/>
      <c r="B1034" s="3"/>
      <c r="C1034" s="3"/>
      <c r="D1034" s="2"/>
      <c r="E1034" s="2"/>
      <c r="F1034" s="2"/>
      <c r="G1034" s="13"/>
    </row>
    <row r="1035" spans="1:7" x14ac:dyDescent="0.25">
      <c r="A1035" s="6"/>
      <c r="B1035" s="3"/>
      <c r="C1035" s="3"/>
      <c r="D1035" s="2"/>
      <c r="E1035" s="2"/>
      <c r="F1035" s="2"/>
      <c r="G1035" s="13"/>
    </row>
    <row r="1036" spans="1:7" x14ac:dyDescent="0.25">
      <c r="A1036" s="6"/>
      <c r="B1036" s="3"/>
      <c r="C1036" s="3"/>
      <c r="D1036" s="2"/>
      <c r="E1036" s="2"/>
      <c r="F1036" s="2"/>
      <c r="G1036" s="13"/>
    </row>
    <row r="1037" spans="1:7" x14ac:dyDescent="0.25">
      <c r="A1037" s="6"/>
      <c r="B1037" s="3"/>
      <c r="C1037" s="3"/>
      <c r="D1037" s="2"/>
      <c r="E1037" s="2"/>
      <c r="F1037" s="2"/>
      <c r="G1037" s="13"/>
    </row>
    <row r="1038" spans="1:7" x14ac:dyDescent="0.25">
      <c r="A1038" s="6"/>
      <c r="B1038" s="3"/>
      <c r="C1038" s="3"/>
      <c r="D1038" s="2"/>
      <c r="E1038" s="2"/>
      <c r="F1038" s="2"/>
      <c r="G1038" s="13"/>
    </row>
    <row r="1039" spans="1:7" x14ac:dyDescent="0.25">
      <c r="A1039" s="6"/>
      <c r="B1039" s="3"/>
      <c r="C1039" s="3"/>
      <c r="D1039" s="2"/>
      <c r="E1039" s="2"/>
      <c r="F1039" s="2"/>
      <c r="G1039" s="13"/>
    </row>
    <row r="1040" spans="1:7" x14ac:dyDescent="0.25">
      <c r="A1040" s="6"/>
      <c r="B1040" s="3"/>
      <c r="C1040" s="3"/>
      <c r="D1040" s="2"/>
      <c r="E1040" s="2"/>
      <c r="F1040" s="2"/>
      <c r="G1040" s="13"/>
    </row>
    <row r="1041" spans="1:7" x14ac:dyDescent="0.25">
      <c r="A1041" s="6"/>
      <c r="B1041" s="3"/>
      <c r="C1041" s="3"/>
      <c r="D1041" s="2"/>
      <c r="E1041" s="2"/>
      <c r="F1041" s="2"/>
      <c r="G1041" s="13"/>
    </row>
    <row r="1042" spans="1:7" x14ac:dyDescent="0.25">
      <c r="A1042" s="6"/>
      <c r="B1042" s="3"/>
      <c r="C1042" s="3"/>
      <c r="D1042" s="2"/>
      <c r="E1042" s="2"/>
      <c r="F1042" s="2"/>
      <c r="G1042" s="13"/>
    </row>
    <row r="1043" spans="1:7" x14ac:dyDescent="0.25">
      <c r="A1043" s="6"/>
      <c r="B1043" s="3"/>
      <c r="C1043" s="3"/>
      <c r="D1043" s="2"/>
      <c r="E1043" s="2"/>
      <c r="F1043" s="2"/>
      <c r="G1043" s="13"/>
    </row>
    <row r="1044" spans="1:7" x14ac:dyDescent="0.25">
      <c r="A1044" s="6"/>
      <c r="B1044" s="3"/>
      <c r="C1044" s="3"/>
      <c r="D1044" s="2"/>
      <c r="E1044" s="2"/>
      <c r="F1044" s="2"/>
      <c r="G1044" s="13"/>
    </row>
    <row r="1045" spans="1:7" x14ac:dyDescent="0.25">
      <c r="A1045" s="6"/>
      <c r="B1045" s="3"/>
      <c r="C1045" s="3"/>
      <c r="D1045" s="2"/>
      <c r="E1045" s="2"/>
      <c r="F1045" s="2"/>
      <c r="G1045" s="13"/>
    </row>
    <row r="1046" spans="1:7" x14ac:dyDescent="0.25">
      <c r="A1046" s="6"/>
      <c r="B1046" s="3"/>
      <c r="C1046" s="3"/>
      <c r="D1046" s="2"/>
      <c r="E1046" s="2"/>
      <c r="F1046" s="2"/>
      <c r="G1046" s="13"/>
    </row>
    <row r="1047" spans="1:7" x14ac:dyDescent="0.25">
      <c r="A1047" s="6"/>
      <c r="B1047" s="3"/>
      <c r="C1047" s="3"/>
      <c r="D1047" s="2"/>
      <c r="E1047" s="2"/>
      <c r="F1047" s="2"/>
      <c r="G1047" s="13"/>
    </row>
    <row r="1048" spans="1:7" x14ac:dyDescent="0.25">
      <c r="A1048" s="6"/>
      <c r="B1048" s="3"/>
      <c r="C1048" s="3"/>
      <c r="D1048" s="2"/>
      <c r="E1048" s="2"/>
      <c r="F1048" s="2"/>
      <c r="G1048" s="13"/>
    </row>
    <row r="1049" spans="1:7" x14ac:dyDescent="0.25">
      <c r="A1049" s="6"/>
      <c r="B1049" s="3"/>
      <c r="C1049" s="3"/>
      <c r="D1049" s="2"/>
      <c r="E1049" s="2"/>
      <c r="F1049" s="2"/>
      <c r="G1049" s="13"/>
    </row>
    <row r="1050" spans="1:7" x14ac:dyDescent="0.25">
      <c r="A1050" s="6"/>
      <c r="B1050" s="3"/>
      <c r="C1050" s="3"/>
      <c r="D1050" s="2"/>
      <c r="E1050" s="2"/>
      <c r="F1050" s="2"/>
      <c r="G1050" s="13"/>
    </row>
    <row r="1051" spans="1:7" x14ac:dyDescent="0.25">
      <c r="A1051" s="6"/>
      <c r="B1051" s="3"/>
      <c r="C1051" s="3"/>
      <c r="D1051" s="2"/>
      <c r="E1051" s="2"/>
      <c r="F1051" s="2"/>
      <c r="G1051" s="13"/>
    </row>
    <row r="1052" spans="1:7" x14ac:dyDescent="0.25">
      <c r="A1052" s="6"/>
      <c r="B1052" s="3"/>
      <c r="C1052" s="3"/>
      <c r="D1052" s="2"/>
      <c r="E1052" s="2"/>
      <c r="F1052" s="2"/>
      <c r="G1052" s="13"/>
    </row>
    <row r="1053" spans="1:7" x14ac:dyDescent="0.25">
      <c r="A1053" s="6"/>
      <c r="B1053" s="3"/>
      <c r="C1053" s="3"/>
      <c r="D1053" s="2"/>
      <c r="E1053" s="2"/>
      <c r="F1053" s="2"/>
      <c r="G1053" s="13"/>
    </row>
    <row r="1054" spans="1:7" x14ac:dyDescent="0.25">
      <c r="A1054" s="6"/>
      <c r="B1054" s="3"/>
      <c r="C1054" s="3"/>
      <c r="D1054" s="2"/>
      <c r="E1054" s="2"/>
      <c r="F1054" s="2"/>
      <c r="G1054" s="13"/>
    </row>
    <row r="1055" spans="1:7" x14ac:dyDescent="0.25">
      <c r="A1055" s="6"/>
      <c r="B1055" s="3"/>
      <c r="C1055" s="3"/>
      <c r="D1055" s="2"/>
      <c r="E1055" s="2"/>
      <c r="F1055" s="2"/>
      <c r="G1055" s="13"/>
    </row>
    <row r="1056" spans="1:7" x14ac:dyDescent="0.25">
      <c r="A1056" s="6"/>
      <c r="B1056" s="3"/>
      <c r="C1056" s="3"/>
      <c r="D1056" s="2"/>
      <c r="E1056" s="2"/>
      <c r="F1056" s="2"/>
      <c r="G1056" s="13"/>
    </row>
    <row r="1057" spans="1:7" x14ac:dyDescent="0.25">
      <c r="A1057" s="6"/>
      <c r="B1057" s="3"/>
      <c r="C1057" s="3"/>
      <c r="D1057" s="2"/>
      <c r="E1057" s="2"/>
      <c r="F1057" s="2"/>
      <c r="G1057" s="13"/>
    </row>
    <row r="1058" spans="1:7" x14ac:dyDescent="0.25">
      <c r="A1058" s="6"/>
      <c r="B1058" s="3"/>
      <c r="C1058" s="3"/>
      <c r="D1058" s="2"/>
      <c r="E1058" s="2"/>
      <c r="F1058" s="2"/>
      <c r="G1058" s="13"/>
    </row>
    <row r="1059" spans="1:7" x14ac:dyDescent="0.25">
      <c r="A1059" s="6"/>
      <c r="B1059" s="3"/>
      <c r="C1059" s="3"/>
      <c r="D1059" s="2"/>
      <c r="E1059" s="2"/>
      <c r="F1059" s="2"/>
      <c r="G1059" s="13"/>
    </row>
    <row r="1060" spans="1:7" x14ac:dyDescent="0.25">
      <c r="A1060" s="6"/>
      <c r="B1060" s="3"/>
      <c r="C1060" s="3"/>
      <c r="D1060" s="2"/>
      <c r="E1060" s="2"/>
      <c r="F1060" s="2"/>
      <c r="G1060" s="13"/>
    </row>
    <row r="1061" spans="1:7" x14ac:dyDescent="0.25">
      <c r="A1061" s="6"/>
      <c r="B1061" s="3"/>
      <c r="C1061" s="3"/>
      <c r="D1061" s="2"/>
      <c r="E1061" s="2"/>
      <c r="F1061" s="2"/>
      <c r="G1061" s="13"/>
    </row>
    <row r="1062" spans="1:7" x14ac:dyDescent="0.25">
      <c r="A1062" s="6"/>
      <c r="B1062" s="3"/>
      <c r="C1062" s="3"/>
      <c r="D1062" s="2"/>
      <c r="E1062" s="2"/>
      <c r="F1062" s="2"/>
      <c r="G1062" s="13"/>
    </row>
    <row r="1063" spans="1:7" x14ac:dyDescent="0.25">
      <c r="A1063" s="6"/>
      <c r="B1063" s="3"/>
      <c r="C1063" s="3"/>
      <c r="D1063" s="2"/>
      <c r="E1063" s="2"/>
      <c r="F1063" s="2"/>
      <c r="G1063" s="13"/>
    </row>
    <row r="1064" spans="1:7" x14ac:dyDescent="0.25">
      <c r="A1064" s="6"/>
      <c r="B1064" s="3"/>
      <c r="C1064" s="3"/>
      <c r="D1064" s="2"/>
      <c r="E1064" s="2"/>
      <c r="F1064" s="2"/>
      <c r="G1064" s="13"/>
    </row>
    <row r="1065" spans="1:7" x14ac:dyDescent="0.25">
      <c r="A1065" s="6"/>
      <c r="B1065" s="3"/>
      <c r="C1065" s="3"/>
      <c r="D1065" s="2"/>
      <c r="E1065" s="2"/>
      <c r="F1065" s="2"/>
      <c r="G1065" s="13"/>
    </row>
    <row r="1066" spans="1:7" x14ac:dyDescent="0.25">
      <c r="A1066" s="6"/>
      <c r="B1066" s="3"/>
      <c r="C1066" s="3"/>
      <c r="D1066" s="2"/>
      <c r="E1066" s="2"/>
      <c r="F1066" s="2"/>
      <c r="G1066" s="13"/>
    </row>
    <row r="1067" spans="1:7" x14ac:dyDescent="0.25">
      <c r="A1067" s="6"/>
      <c r="B1067" s="3"/>
      <c r="C1067" s="3"/>
      <c r="D1067" s="2"/>
      <c r="E1067" s="2"/>
      <c r="F1067" s="2"/>
      <c r="G1067" s="13"/>
    </row>
    <row r="1068" spans="1:7" x14ac:dyDescent="0.25">
      <c r="A1068" s="6"/>
      <c r="B1068" s="3"/>
      <c r="C1068" s="3"/>
      <c r="D1068" s="2"/>
      <c r="E1068" s="2"/>
      <c r="F1068" s="2"/>
      <c r="G1068" s="13"/>
    </row>
    <row r="1069" spans="1:7" x14ac:dyDescent="0.25">
      <c r="A1069" s="6"/>
      <c r="B1069" s="3"/>
      <c r="C1069" s="3"/>
      <c r="D1069" s="2"/>
      <c r="E1069" s="2"/>
      <c r="F1069" s="2"/>
      <c r="G1069" s="13"/>
    </row>
    <row r="1070" spans="1:7" x14ac:dyDescent="0.25">
      <c r="A1070" s="6"/>
      <c r="B1070" s="3"/>
      <c r="C1070" s="3"/>
      <c r="D1070" s="2"/>
      <c r="E1070" s="2"/>
      <c r="F1070" s="2"/>
      <c r="G1070" s="13"/>
    </row>
    <row r="1071" spans="1:7" x14ac:dyDescent="0.25">
      <c r="A1071" s="6"/>
      <c r="B1071" s="3"/>
      <c r="C1071" s="3"/>
      <c r="D1071" s="2"/>
      <c r="E1071" s="2"/>
      <c r="F1071" s="2"/>
      <c r="G1071" s="13"/>
    </row>
    <row r="1072" spans="1:7" x14ac:dyDescent="0.25">
      <c r="A1072" s="6"/>
      <c r="B1072" s="3"/>
      <c r="C1072" s="3"/>
      <c r="D1072" s="2"/>
      <c r="E1072" s="2"/>
      <c r="F1072" s="2"/>
      <c r="G1072" s="13"/>
    </row>
    <row r="1073" spans="1:7" x14ac:dyDescent="0.25">
      <c r="A1073" s="6"/>
      <c r="B1073" s="3"/>
      <c r="C1073" s="3"/>
      <c r="D1073" s="2"/>
      <c r="E1073" s="2"/>
      <c r="F1073" s="2"/>
      <c r="G1073" s="13"/>
    </row>
    <row r="1074" spans="1:7" x14ac:dyDescent="0.25">
      <c r="A1074" s="6"/>
      <c r="B1074" s="3"/>
      <c r="C1074" s="3"/>
      <c r="D1074" s="2"/>
      <c r="E1074" s="2"/>
      <c r="F1074" s="2"/>
      <c r="G1074" s="13"/>
    </row>
    <row r="1075" spans="1:7" x14ac:dyDescent="0.25">
      <c r="A1075" s="6"/>
      <c r="B1075" s="3"/>
      <c r="C1075" s="3"/>
      <c r="D1075" s="2"/>
      <c r="E1075" s="2"/>
      <c r="F1075" s="2"/>
      <c r="G1075" s="13"/>
    </row>
    <row r="1076" spans="1:7" x14ac:dyDescent="0.25">
      <c r="A1076" s="6"/>
      <c r="B1076" s="3"/>
      <c r="C1076" s="3"/>
      <c r="D1076" s="2"/>
      <c r="E1076" s="2"/>
      <c r="F1076" s="2"/>
      <c r="G1076" s="13"/>
    </row>
    <row r="1077" spans="1:7" x14ac:dyDescent="0.25">
      <c r="A1077" s="6"/>
      <c r="B1077" s="3"/>
      <c r="C1077" s="3"/>
      <c r="D1077" s="2"/>
      <c r="E1077" s="2"/>
      <c r="F1077" s="2"/>
      <c r="G1077" s="13"/>
    </row>
    <row r="1078" spans="1:7" x14ac:dyDescent="0.25">
      <c r="A1078" s="6"/>
      <c r="B1078" s="3"/>
      <c r="C1078" s="3"/>
      <c r="D1078" s="2"/>
      <c r="E1078" s="2"/>
      <c r="F1078" s="2"/>
      <c r="G1078" s="13"/>
    </row>
    <row r="1079" spans="1:7" x14ac:dyDescent="0.25">
      <c r="A1079" s="6"/>
      <c r="B1079" s="3"/>
      <c r="C1079" s="3"/>
      <c r="D1079" s="2"/>
      <c r="E1079" s="2"/>
      <c r="F1079" s="2"/>
      <c r="G1079" s="13"/>
    </row>
    <row r="1080" spans="1:7" x14ac:dyDescent="0.25">
      <c r="A1080" s="6"/>
      <c r="B1080" s="3"/>
      <c r="C1080" s="3"/>
      <c r="D1080" s="2"/>
      <c r="E1080" s="2"/>
      <c r="F1080" s="2"/>
      <c r="G1080" s="13"/>
    </row>
    <row r="1081" spans="1:7" x14ac:dyDescent="0.25">
      <c r="A1081" s="6"/>
      <c r="B1081" s="3"/>
      <c r="C1081" s="3"/>
      <c r="D1081" s="2"/>
      <c r="E1081" s="2"/>
      <c r="F1081" s="2"/>
      <c r="G1081" s="13"/>
    </row>
    <row r="1082" spans="1:7" x14ac:dyDescent="0.25">
      <c r="A1082" s="6"/>
      <c r="B1082" s="3"/>
      <c r="C1082" s="3"/>
      <c r="D1082" s="2"/>
      <c r="E1082" s="2"/>
      <c r="F1082" s="2"/>
      <c r="G1082" s="13"/>
    </row>
    <row r="1083" spans="1:7" x14ac:dyDescent="0.25">
      <c r="A1083" s="6"/>
      <c r="B1083" s="3"/>
      <c r="C1083" s="3"/>
      <c r="D1083" s="2"/>
      <c r="E1083" s="2"/>
      <c r="F1083" s="2"/>
      <c r="G1083" s="13"/>
    </row>
    <row r="1084" spans="1:7" x14ac:dyDescent="0.25">
      <c r="A1084" s="6"/>
      <c r="B1084" s="3"/>
      <c r="C1084" s="3"/>
      <c r="D1084" s="2"/>
      <c r="E1084" s="2"/>
      <c r="F1084" s="2"/>
      <c r="G1084" s="13"/>
    </row>
    <row r="1085" spans="1:7" x14ac:dyDescent="0.25">
      <c r="A1085" s="6"/>
      <c r="B1085" s="3"/>
      <c r="C1085" s="3"/>
      <c r="D1085" s="2"/>
      <c r="E1085" s="2"/>
      <c r="F1085" s="2"/>
      <c r="G1085" s="13"/>
    </row>
    <row r="1086" spans="1:7" x14ac:dyDescent="0.25">
      <c r="A1086" s="6"/>
      <c r="B1086" s="3"/>
      <c r="C1086" s="3"/>
      <c r="D1086" s="2"/>
      <c r="E1086" s="2"/>
      <c r="F1086" s="2"/>
      <c r="G1086" s="13"/>
    </row>
    <row r="1087" spans="1:7" x14ac:dyDescent="0.25">
      <c r="A1087" s="6"/>
      <c r="B1087" s="3"/>
      <c r="C1087" s="3"/>
      <c r="D1087" s="2"/>
      <c r="E1087" s="2"/>
      <c r="F1087" s="2"/>
      <c r="G1087" s="13"/>
    </row>
    <row r="1088" spans="1:7" x14ac:dyDescent="0.25">
      <c r="A1088" s="6"/>
      <c r="B1088" s="3"/>
      <c r="C1088" s="3"/>
      <c r="D1088" s="2"/>
      <c r="E1088" s="2"/>
      <c r="F1088" s="2"/>
      <c r="G1088" s="13"/>
    </row>
    <row r="1089" spans="1:7" x14ac:dyDescent="0.25">
      <c r="A1089" s="6"/>
      <c r="B1089" s="3"/>
      <c r="C1089" s="3"/>
      <c r="D1089" s="2"/>
      <c r="E1089" s="2"/>
      <c r="F1089" s="2"/>
      <c r="G1089" s="13"/>
    </row>
    <row r="1090" spans="1:7" x14ac:dyDescent="0.25">
      <c r="A1090" s="6"/>
      <c r="B1090" s="3"/>
      <c r="C1090" s="3"/>
      <c r="D1090" s="2"/>
      <c r="E1090" s="2"/>
      <c r="F1090" s="2"/>
      <c r="G1090" s="13"/>
    </row>
    <row r="1091" spans="1:7" x14ac:dyDescent="0.25">
      <c r="A1091" s="6"/>
      <c r="B1091" s="3"/>
      <c r="C1091" s="3"/>
      <c r="D1091" s="2"/>
      <c r="E1091" s="2"/>
      <c r="F1091" s="2"/>
      <c r="G1091" s="13"/>
    </row>
    <row r="1092" spans="1:7" x14ac:dyDescent="0.25">
      <c r="A1092" s="6"/>
      <c r="B1092" s="3"/>
      <c r="C1092" s="3"/>
      <c r="D1092" s="2"/>
      <c r="E1092" s="2"/>
      <c r="F1092" s="2"/>
      <c r="G1092" s="13"/>
    </row>
    <row r="1093" spans="1:7" x14ac:dyDescent="0.25">
      <c r="A1093" s="6"/>
      <c r="B1093" s="3"/>
      <c r="C1093" s="3"/>
      <c r="D1093" s="2"/>
      <c r="E1093" s="2"/>
      <c r="F1093" s="2"/>
      <c r="G1093" s="13"/>
    </row>
    <row r="1094" spans="1:7" x14ac:dyDescent="0.25">
      <c r="A1094" s="6"/>
      <c r="B1094" s="3"/>
      <c r="C1094" s="3"/>
      <c r="D1094" s="2"/>
      <c r="E1094" s="2"/>
      <c r="F1094" s="2"/>
      <c r="G1094" s="13"/>
    </row>
    <row r="1095" spans="1:7" x14ac:dyDescent="0.25">
      <c r="A1095" s="6"/>
      <c r="B1095" s="3"/>
      <c r="C1095" s="3"/>
      <c r="D1095" s="2"/>
      <c r="E1095" s="2"/>
      <c r="F1095" s="2"/>
      <c r="G1095" s="13"/>
    </row>
    <row r="1096" spans="1:7" x14ac:dyDescent="0.25">
      <c r="A1096" s="6"/>
      <c r="B1096" s="3"/>
      <c r="C1096" s="3"/>
      <c r="D1096" s="2"/>
      <c r="E1096" s="2"/>
      <c r="F1096" s="2"/>
      <c r="G1096" s="13"/>
    </row>
    <row r="1097" spans="1:7" x14ac:dyDescent="0.25">
      <c r="A1097" s="6"/>
      <c r="B1097" s="3"/>
      <c r="C1097" s="3"/>
      <c r="D1097" s="2"/>
      <c r="E1097" s="2"/>
      <c r="F1097" s="2"/>
      <c r="G1097" s="13"/>
    </row>
    <row r="1098" spans="1:7" x14ac:dyDescent="0.25">
      <c r="A1098" s="6"/>
      <c r="B1098" s="3"/>
      <c r="C1098" s="3"/>
      <c r="D1098" s="2"/>
      <c r="E1098" s="2"/>
      <c r="F1098" s="2"/>
      <c r="G1098" s="13"/>
    </row>
    <row r="1099" spans="1:7" x14ac:dyDescent="0.25">
      <c r="A1099" s="6"/>
      <c r="B1099" s="3"/>
      <c r="C1099" s="3"/>
      <c r="D1099" s="2"/>
      <c r="E1099" s="2"/>
      <c r="F1099" s="2"/>
      <c r="G1099" s="13"/>
    </row>
    <row r="1100" spans="1:7" x14ac:dyDescent="0.25">
      <c r="A1100" s="6"/>
      <c r="B1100" s="3"/>
      <c r="C1100" s="3"/>
      <c r="D1100" s="2"/>
      <c r="E1100" s="2"/>
      <c r="F1100" s="2"/>
      <c r="G1100" s="13"/>
    </row>
    <row r="1101" spans="1:7" x14ac:dyDescent="0.25">
      <c r="A1101" s="6"/>
      <c r="B1101" s="3"/>
      <c r="C1101" s="3"/>
      <c r="D1101" s="2"/>
      <c r="E1101" s="2"/>
      <c r="F1101" s="2"/>
      <c r="G1101" s="13"/>
    </row>
    <row r="1102" spans="1:7" x14ac:dyDescent="0.25">
      <c r="A1102" s="6"/>
      <c r="B1102" s="3"/>
      <c r="C1102" s="3"/>
      <c r="D1102" s="2"/>
      <c r="E1102" s="2"/>
      <c r="F1102" s="2"/>
      <c r="G1102" s="13"/>
    </row>
    <row r="1103" spans="1:7" x14ac:dyDescent="0.25">
      <c r="A1103" s="6"/>
      <c r="B1103" s="3"/>
      <c r="C1103" s="3"/>
      <c r="D1103" s="2"/>
      <c r="E1103" s="2"/>
      <c r="F1103" s="2"/>
      <c r="G1103" s="13"/>
    </row>
    <row r="1104" spans="1:7" x14ac:dyDescent="0.25">
      <c r="A1104" s="6"/>
      <c r="B1104" s="3"/>
      <c r="C1104" s="3"/>
      <c r="D1104" s="2"/>
      <c r="E1104" s="2"/>
      <c r="F1104" s="2"/>
      <c r="G1104" s="13"/>
    </row>
    <row r="1105" spans="1:7" x14ac:dyDescent="0.25">
      <c r="A1105" s="6"/>
      <c r="B1105" s="3"/>
      <c r="C1105" s="3"/>
      <c r="D1105" s="2"/>
      <c r="E1105" s="2"/>
      <c r="F1105" s="2"/>
      <c r="G1105" s="13"/>
    </row>
    <row r="1106" spans="1:7" x14ac:dyDescent="0.25">
      <c r="A1106" s="6"/>
      <c r="B1106" s="3"/>
      <c r="C1106" s="3"/>
      <c r="D1106" s="2"/>
      <c r="E1106" s="2"/>
      <c r="F1106" s="2"/>
      <c r="G1106" s="13"/>
    </row>
    <row r="1107" spans="1:7" x14ac:dyDescent="0.25">
      <c r="A1107" s="6"/>
      <c r="B1107" s="3"/>
      <c r="C1107" s="3"/>
      <c r="D1107" s="2"/>
      <c r="E1107" s="2"/>
      <c r="F1107" s="2"/>
      <c r="G1107" s="13"/>
    </row>
    <row r="1108" spans="1:7" x14ac:dyDescent="0.25">
      <c r="A1108" s="6"/>
      <c r="B1108" s="3"/>
      <c r="C1108" s="3"/>
      <c r="D1108" s="2"/>
      <c r="E1108" s="2"/>
      <c r="F1108" s="2"/>
      <c r="G1108" s="13"/>
    </row>
    <row r="1109" spans="1:7" x14ac:dyDescent="0.25">
      <c r="A1109" s="6"/>
      <c r="B1109" s="3"/>
      <c r="C1109" s="3"/>
      <c r="D1109" s="2"/>
      <c r="E1109" s="2"/>
      <c r="F1109" s="2"/>
      <c r="G1109" s="13"/>
    </row>
    <row r="1110" spans="1:7" x14ac:dyDescent="0.25">
      <c r="A1110" s="6"/>
      <c r="B1110" s="3"/>
      <c r="C1110" s="3"/>
      <c r="D1110" s="2"/>
      <c r="E1110" s="2"/>
      <c r="F1110" s="2"/>
      <c r="G1110" s="13"/>
    </row>
    <row r="1111" spans="1:7" x14ac:dyDescent="0.25">
      <c r="A1111" s="6"/>
      <c r="B1111" s="3"/>
      <c r="C1111" s="3"/>
      <c r="D1111" s="2"/>
      <c r="E1111" s="2"/>
      <c r="F1111" s="2"/>
      <c r="G1111" s="13"/>
    </row>
    <row r="1112" spans="1:7" x14ac:dyDescent="0.25">
      <c r="A1112" s="6"/>
      <c r="B1112" s="3"/>
      <c r="C1112" s="3"/>
      <c r="D1112" s="2"/>
      <c r="E1112" s="2"/>
      <c r="F1112" s="2"/>
      <c r="G1112" s="13"/>
    </row>
    <row r="1113" spans="1:7" x14ac:dyDescent="0.25">
      <c r="A1113" s="6"/>
      <c r="B1113" s="3"/>
      <c r="C1113" s="3"/>
      <c r="D1113" s="2"/>
      <c r="E1113" s="2"/>
      <c r="F1113" s="2"/>
      <c r="G1113" s="13"/>
    </row>
    <row r="1114" spans="1:7" x14ac:dyDescent="0.25">
      <c r="A1114" s="6"/>
      <c r="B1114" s="3"/>
      <c r="C1114" s="3"/>
      <c r="D1114" s="2"/>
      <c r="E1114" s="2"/>
      <c r="F1114" s="2"/>
      <c r="G1114" s="13"/>
    </row>
    <row r="1115" spans="1:7" x14ac:dyDescent="0.25">
      <c r="A1115" s="6"/>
      <c r="B1115" s="3"/>
      <c r="C1115" s="3"/>
      <c r="D1115" s="2"/>
      <c r="E1115" s="2"/>
      <c r="F1115" s="2"/>
      <c r="G1115" s="13"/>
    </row>
    <row r="1116" spans="1:7" x14ac:dyDescent="0.25">
      <c r="A1116" s="6"/>
      <c r="B1116" s="3"/>
      <c r="C1116" s="3"/>
      <c r="D1116" s="2"/>
      <c r="E1116" s="2"/>
      <c r="F1116" s="2"/>
      <c r="G1116" s="13"/>
    </row>
    <row r="1117" spans="1:7" x14ac:dyDescent="0.25">
      <c r="A1117" s="6"/>
      <c r="B1117" s="3"/>
      <c r="C1117" s="3"/>
      <c r="D1117" s="2"/>
      <c r="E1117" s="2"/>
      <c r="F1117" s="2"/>
      <c r="G1117" s="13"/>
    </row>
    <row r="1118" spans="1:7" x14ac:dyDescent="0.25">
      <c r="A1118" s="6"/>
      <c r="B1118" s="3"/>
      <c r="C1118" s="3"/>
      <c r="D1118" s="2"/>
      <c r="E1118" s="2"/>
      <c r="F1118" s="2"/>
      <c r="G1118" s="13"/>
    </row>
    <row r="1119" spans="1:7" x14ac:dyDescent="0.25">
      <c r="A1119" s="6"/>
      <c r="B1119" s="3"/>
      <c r="C1119" s="3"/>
      <c r="D1119" s="2"/>
      <c r="E1119" s="2"/>
      <c r="F1119" s="2"/>
      <c r="G1119" s="13"/>
    </row>
    <row r="1120" spans="1:7" x14ac:dyDescent="0.25">
      <c r="A1120" s="6"/>
      <c r="B1120" s="3"/>
      <c r="C1120" s="3"/>
      <c r="D1120" s="2"/>
      <c r="E1120" s="2"/>
      <c r="F1120" s="2"/>
      <c r="G1120" s="13"/>
    </row>
    <row r="1121" spans="1:7" x14ac:dyDescent="0.25">
      <c r="A1121" s="6"/>
      <c r="B1121" s="3"/>
      <c r="C1121" s="3"/>
      <c r="D1121" s="2"/>
      <c r="E1121" s="2"/>
      <c r="F1121" s="2"/>
      <c r="G1121" s="13"/>
    </row>
    <row r="1122" spans="1:7" x14ac:dyDescent="0.25">
      <c r="A1122" s="6"/>
      <c r="B1122" s="3"/>
      <c r="C1122" s="3"/>
      <c r="D1122" s="2"/>
      <c r="E1122" s="2"/>
      <c r="F1122" s="2"/>
      <c r="G1122" s="13"/>
    </row>
    <row r="1123" spans="1:7" x14ac:dyDescent="0.25">
      <c r="A1123" s="6"/>
      <c r="B1123" s="3"/>
      <c r="C1123" s="3"/>
      <c r="D1123" s="2"/>
      <c r="E1123" s="2"/>
      <c r="F1123" s="2"/>
      <c r="G1123" s="13"/>
    </row>
    <row r="1124" spans="1:7" x14ac:dyDescent="0.25">
      <c r="A1124" s="6"/>
      <c r="B1124" s="3"/>
      <c r="C1124" s="3"/>
      <c r="D1124" s="2"/>
      <c r="E1124" s="2"/>
      <c r="F1124" s="2"/>
      <c r="G1124" s="13"/>
    </row>
    <row r="1125" spans="1:7" x14ac:dyDescent="0.25">
      <c r="A1125" s="6"/>
      <c r="B1125" s="3"/>
      <c r="C1125" s="3"/>
      <c r="D1125" s="2"/>
      <c r="E1125" s="2"/>
      <c r="F1125" s="2"/>
      <c r="G1125" s="13"/>
    </row>
    <row r="1126" spans="1:7" x14ac:dyDescent="0.25">
      <c r="A1126" s="6"/>
      <c r="B1126" s="3"/>
      <c r="C1126" s="3"/>
      <c r="D1126" s="2"/>
      <c r="E1126" s="2"/>
      <c r="F1126" s="2"/>
      <c r="G1126" s="13"/>
    </row>
    <row r="1127" spans="1:7" x14ac:dyDescent="0.25">
      <c r="A1127" s="6"/>
      <c r="B1127" s="3"/>
      <c r="C1127" s="3"/>
      <c r="D1127" s="2"/>
      <c r="E1127" s="2"/>
      <c r="F1127" s="2"/>
      <c r="G1127" s="13"/>
    </row>
    <row r="1128" spans="1:7" x14ac:dyDescent="0.25">
      <c r="A1128" s="6"/>
      <c r="B1128" s="3"/>
      <c r="C1128" s="3"/>
      <c r="D1128" s="2"/>
      <c r="E1128" s="2"/>
      <c r="F1128" s="2"/>
      <c r="G1128" s="13"/>
    </row>
    <row r="1129" spans="1:7" x14ac:dyDescent="0.25">
      <c r="A1129" s="6"/>
      <c r="B1129" s="3"/>
      <c r="C1129" s="3"/>
      <c r="D1129" s="2"/>
      <c r="E1129" s="2"/>
      <c r="F1129" s="2"/>
      <c r="G1129" s="13"/>
    </row>
    <row r="1130" spans="1:7" x14ac:dyDescent="0.25">
      <c r="A1130" s="6"/>
      <c r="B1130" s="3"/>
      <c r="C1130" s="3"/>
      <c r="D1130" s="2"/>
      <c r="E1130" s="2"/>
      <c r="F1130" s="2"/>
      <c r="G1130" s="13"/>
    </row>
    <row r="1131" spans="1:7" x14ac:dyDescent="0.25">
      <c r="A1131" s="6"/>
      <c r="B1131" s="3"/>
      <c r="C1131" s="3"/>
      <c r="D1131" s="2"/>
      <c r="E1131" s="2"/>
      <c r="F1131" s="2"/>
      <c r="G1131" s="13"/>
    </row>
    <row r="1132" spans="1:7" x14ac:dyDescent="0.25">
      <c r="A1132" s="6"/>
      <c r="B1132" s="3"/>
      <c r="C1132" s="3"/>
      <c r="D1132" s="2"/>
      <c r="E1132" s="2"/>
      <c r="F1132" s="2"/>
      <c r="G1132" s="13"/>
    </row>
    <row r="1133" spans="1:7" x14ac:dyDescent="0.25">
      <c r="A1133" s="6"/>
      <c r="B1133" s="3"/>
      <c r="C1133" s="3"/>
      <c r="D1133" s="2"/>
      <c r="E1133" s="2"/>
      <c r="F1133" s="2"/>
      <c r="G1133" s="13"/>
    </row>
    <row r="1134" spans="1:7" x14ac:dyDescent="0.25">
      <c r="A1134" s="6"/>
      <c r="B1134" s="3"/>
      <c r="C1134" s="3"/>
      <c r="D1134" s="2"/>
      <c r="E1134" s="2"/>
      <c r="F1134" s="2"/>
      <c r="G1134" s="13"/>
    </row>
    <row r="1135" spans="1:7" x14ac:dyDescent="0.25">
      <c r="A1135" s="6"/>
      <c r="B1135" s="3"/>
      <c r="C1135" s="3"/>
      <c r="D1135" s="2"/>
      <c r="E1135" s="2"/>
      <c r="F1135" s="2"/>
      <c r="G1135" s="13"/>
    </row>
    <row r="1136" spans="1:7" x14ac:dyDescent="0.25">
      <c r="A1136" s="6"/>
      <c r="B1136" s="3"/>
      <c r="C1136" s="3"/>
      <c r="D1136" s="2"/>
      <c r="E1136" s="2"/>
      <c r="F1136" s="2"/>
      <c r="G1136" s="13"/>
    </row>
    <row r="1137" spans="1:7" x14ac:dyDescent="0.25">
      <c r="A1137" s="6"/>
      <c r="B1137" s="3"/>
      <c r="C1137" s="3"/>
      <c r="D1137" s="2"/>
      <c r="E1137" s="2"/>
      <c r="F1137" s="2"/>
      <c r="G1137" s="13"/>
    </row>
    <row r="1138" spans="1:7" x14ac:dyDescent="0.25">
      <c r="A1138" s="6"/>
      <c r="B1138" s="3"/>
      <c r="C1138" s="3"/>
      <c r="D1138" s="2"/>
      <c r="E1138" s="2"/>
      <c r="F1138" s="2"/>
      <c r="G1138" s="13"/>
    </row>
    <row r="1139" spans="1:7" x14ac:dyDescent="0.25">
      <c r="A1139" s="6"/>
      <c r="B1139" s="3"/>
      <c r="C1139" s="3"/>
      <c r="D1139" s="2"/>
      <c r="E1139" s="2"/>
      <c r="F1139" s="2"/>
      <c r="G1139" s="13"/>
    </row>
    <row r="1140" spans="1:7" x14ac:dyDescent="0.25">
      <c r="A1140" s="6"/>
      <c r="B1140" s="3"/>
      <c r="C1140" s="3"/>
      <c r="D1140" s="2"/>
      <c r="E1140" s="2"/>
      <c r="F1140" s="2"/>
      <c r="G1140" s="13"/>
    </row>
    <row r="1141" spans="1:7" x14ac:dyDescent="0.25">
      <c r="A1141" s="6"/>
      <c r="B1141" s="3"/>
      <c r="C1141" s="3"/>
      <c r="D1141" s="2"/>
      <c r="E1141" s="2"/>
      <c r="F1141" s="2"/>
      <c r="G1141" s="13"/>
    </row>
    <row r="1142" spans="1:7" x14ac:dyDescent="0.25">
      <c r="A1142" s="6"/>
      <c r="B1142" s="3"/>
      <c r="C1142" s="3"/>
      <c r="D1142" s="2"/>
      <c r="E1142" s="2"/>
      <c r="F1142" s="2"/>
      <c r="G1142" s="13"/>
    </row>
    <row r="1143" spans="1:7" x14ac:dyDescent="0.25">
      <c r="A1143" s="6"/>
      <c r="B1143" s="3"/>
      <c r="C1143" s="3"/>
      <c r="D1143" s="2"/>
      <c r="E1143" s="2"/>
      <c r="F1143" s="2"/>
      <c r="G1143" s="13"/>
    </row>
    <row r="1144" spans="1:7" x14ac:dyDescent="0.25">
      <c r="A1144" s="6"/>
      <c r="B1144" s="3"/>
      <c r="C1144" s="3"/>
      <c r="D1144" s="2"/>
      <c r="E1144" s="2"/>
      <c r="F1144" s="2"/>
      <c r="G1144" s="13"/>
    </row>
    <row r="1145" spans="1:7" x14ac:dyDescent="0.25">
      <c r="A1145" s="6"/>
      <c r="B1145" s="3"/>
      <c r="C1145" s="3"/>
      <c r="D1145" s="2"/>
      <c r="E1145" s="2"/>
      <c r="F1145" s="2"/>
      <c r="G1145" s="13"/>
    </row>
    <row r="1146" spans="1:7" x14ac:dyDescent="0.25">
      <c r="A1146" s="6"/>
      <c r="B1146" s="3"/>
      <c r="C1146" s="3"/>
      <c r="D1146" s="2"/>
      <c r="E1146" s="2"/>
      <c r="F1146" s="2"/>
      <c r="G1146" s="13"/>
    </row>
    <row r="1147" spans="1:7" x14ac:dyDescent="0.25">
      <c r="A1147" s="6"/>
      <c r="B1147" s="3"/>
      <c r="C1147" s="3"/>
      <c r="D1147" s="2"/>
      <c r="E1147" s="2"/>
      <c r="F1147" s="2"/>
      <c r="G1147" s="13"/>
    </row>
    <row r="1148" spans="1:7" x14ac:dyDescent="0.25">
      <c r="A1148" s="6"/>
      <c r="B1148" s="3"/>
      <c r="C1148" s="3"/>
      <c r="D1148" s="2"/>
      <c r="E1148" s="2"/>
      <c r="F1148" s="2"/>
      <c r="G1148" s="13"/>
    </row>
    <row r="1149" spans="1:7" x14ac:dyDescent="0.25">
      <c r="A1149" s="6"/>
      <c r="B1149" s="3"/>
      <c r="C1149" s="3"/>
      <c r="D1149" s="2"/>
      <c r="E1149" s="2"/>
      <c r="F1149" s="2"/>
      <c r="G1149" s="13"/>
    </row>
    <row r="1150" spans="1:7" x14ac:dyDescent="0.25">
      <c r="A1150" s="6"/>
      <c r="B1150" s="3"/>
      <c r="C1150" s="3"/>
      <c r="D1150" s="2"/>
      <c r="E1150" s="2"/>
      <c r="F1150" s="2"/>
      <c r="G1150" s="13"/>
    </row>
    <row r="1151" spans="1:7" x14ac:dyDescent="0.25">
      <c r="A1151" s="6"/>
      <c r="B1151" s="3"/>
      <c r="C1151" s="3"/>
      <c r="D1151" s="2"/>
      <c r="E1151" s="2"/>
      <c r="F1151" s="2"/>
      <c r="G1151" s="13"/>
    </row>
    <row r="1152" spans="1:7" x14ac:dyDescent="0.25">
      <c r="A1152" s="6"/>
      <c r="B1152" s="3"/>
      <c r="C1152" s="3"/>
      <c r="D1152" s="2"/>
      <c r="E1152" s="2"/>
      <c r="F1152" s="2"/>
      <c r="G1152" s="13"/>
    </row>
    <row r="1153" spans="1:7" x14ac:dyDescent="0.25">
      <c r="A1153" s="6"/>
      <c r="B1153" s="3"/>
      <c r="C1153" s="3"/>
      <c r="D1153" s="2"/>
      <c r="E1153" s="2"/>
      <c r="F1153" s="2"/>
      <c r="G1153" s="13"/>
    </row>
    <row r="1154" spans="1:7" x14ac:dyDescent="0.25">
      <c r="A1154" s="6"/>
      <c r="B1154" s="3"/>
      <c r="C1154" s="3"/>
      <c r="D1154" s="2"/>
      <c r="E1154" s="2"/>
      <c r="F1154" s="2"/>
      <c r="G1154" s="13"/>
    </row>
    <row r="1155" spans="1:7" x14ac:dyDescent="0.25">
      <c r="A1155" s="6"/>
      <c r="B1155" s="3"/>
      <c r="C1155" s="3"/>
      <c r="D1155" s="2"/>
      <c r="E1155" s="2"/>
      <c r="F1155" s="2"/>
      <c r="G1155" s="13"/>
    </row>
    <row r="1156" spans="1:7" x14ac:dyDescent="0.25">
      <c r="A1156" s="6"/>
      <c r="B1156" s="3"/>
      <c r="C1156" s="3"/>
      <c r="D1156" s="2"/>
      <c r="E1156" s="2"/>
      <c r="F1156" s="2"/>
      <c r="G1156" s="13"/>
    </row>
    <row r="1157" spans="1:7" x14ac:dyDescent="0.25">
      <c r="A1157" s="6"/>
      <c r="B1157" s="3"/>
      <c r="C1157" s="3"/>
      <c r="D1157" s="2"/>
      <c r="E1157" s="2"/>
      <c r="F1157" s="2"/>
      <c r="G1157" s="13"/>
    </row>
    <row r="1158" spans="1:7" x14ac:dyDescent="0.25">
      <c r="A1158" s="6"/>
      <c r="B1158" s="3"/>
      <c r="C1158" s="3"/>
      <c r="D1158" s="2"/>
      <c r="E1158" s="2"/>
      <c r="F1158" s="2"/>
      <c r="G1158" s="13"/>
    </row>
    <row r="1159" spans="1:7" x14ac:dyDescent="0.25">
      <c r="A1159" s="6"/>
      <c r="B1159" s="3"/>
      <c r="C1159" s="3"/>
      <c r="D1159" s="2"/>
      <c r="E1159" s="2"/>
      <c r="F1159" s="2"/>
      <c r="G1159" s="13"/>
    </row>
    <row r="1160" spans="1:7" x14ac:dyDescent="0.25">
      <c r="A1160" s="6"/>
      <c r="B1160" s="3"/>
      <c r="C1160" s="3"/>
      <c r="D1160" s="2"/>
      <c r="E1160" s="2"/>
      <c r="F1160" s="2"/>
      <c r="G1160" s="13"/>
    </row>
    <row r="1161" spans="1:7" x14ac:dyDescent="0.25">
      <c r="A1161" s="6"/>
      <c r="B1161" s="3"/>
      <c r="C1161" s="3"/>
      <c r="D1161" s="2"/>
      <c r="E1161" s="7"/>
      <c r="F1161" s="2"/>
      <c r="G1161" s="13"/>
    </row>
    <row r="1162" spans="1:7" x14ac:dyDescent="0.25">
      <c r="A1162" s="6"/>
      <c r="B1162" s="3"/>
      <c r="C1162" s="3"/>
      <c r="D1162" s="2"/>
      <c r="E1162" s="7"/>
      <c r="F1162" s="2"/>
      <c r="G1162" s="13"/>
    </row>
    <row r="1163" spans="1:7" x14ac:dyDescent="0.25">
      <c r="A1163" s="6"/>
      <c r="B1163" s="3"/>
      <c r="C1163" s="3"/>
      <c r="D1163" s="2"/>
      <c r="E1163" s="7"/>
      <c r="F1163" s="2"/>
      <c r="G1163" s="13"/>
    </row>
    <row r="1164" spans="1:7" x14ac:dyDescent="0.25">
      <c r="A1164" s="6"/>
      <c r="B1164" s="3"/>
      <c r="C1164" s="3"/>
      <c r="D1164" s="2"/>
      <c r="E1164" s="7"/>
      <c r="F1164" s="2"/>
      <c r="G1164" s="13"/>
    </row>
    <row r="1165" spans="1:7" x14ac:dyDescent="0.25">
      <c r="A1165" s="6"/>
      <c r="B1165" s="3"/>
      <c r="C1165" s="3"/>
      <c r="D1165" s="2"/>
      <c r="E1165" s="7"/>
      <c r="F1165" s="2"/>
      <c r="G1165" s="13"/>
    </row>
    <row r="1166" spans="1:7" x14ac:dyDescent="0.25">
      <c r="A1166" s="6"/>
      <c r="B1166" s="3"/>
      <c r="C1166" s="3"/>
      <c r="D1166" s="2"/>
      <c r="E1166" s="7"/>
      <c r="F1166" s="2"/>
      <c r="G1166" s="13"/>
    </row>
    <row r="1167" spans="1:7" x14ac:dyDescent="0.25">
      <c r="A1167" s="6"/>
      <c r="B1167" s="3"/>
      <c r="C1167" s="3"/>
      <c r="D1167" s="2"/>
      <c r="E1167" s="7"/>
      <c r="F1167" s="2"/>
      <c r="G1167" s="13"/>
    </row>
    <row r="1168" spans="1:7" x14ac:dyDescent="0.25">
      <c r="A1168" s="6"/>
      <c r="B1168" s="3"/>
      <c r="C1168" s="3"/>
      <c r="D1168" s="2"/>
      <c r="E1168" s="7"/>
      <c r="F1168" s="2"/>
      <c r="G1168" s="13"/>
    </row>
    <row r="1169" spans="1:7" x14ac:dyDescent="0.25">
      <c r="A1169" s="6"/>
      <c r="B1169" s="3"/>
      <c r="C1169" s="3"/>
      <c r="D1169" s="2"/>
      <c r="E1169" s="7"/>
      <c r="F1169" s="2"/>
      <c r="G1169" s="13"/>
    </row>
    <row r="1170" spans="1:7" x14ac:dyDescent="0.25">
      <c r="A1170" s="6"/>
      <c r="B1170" s="3"/>
      <c r="C1170" s="3"/>
      <c r="D1170" s="2"/>
      <c r="E1170" s="7"/>
      <c r="F1170" s="2"/>
      <c r="G1170" s="13"/>
    </row>
    <row r="1171" spans="1:7" x14ac:dyDescent="0.25">
      <c r="A1171" s="6"/>
      <c r="B1171" s="3"/>
      <c r="C1171" s="3"/>
      <c r="D1171" s="2"/>
      <c r="E1171" s="2"/>
      <c r="F1171" s="2"/>
      <c r="G1171" s="13"/>
    </row>
    <row r="1172" spans="1:7" x14ac:dyDescent="0.25">
      <c r="A1172" s="6"/>
      <c r="B1172" s="3"/>
      <c r="C1172" s="3"/>
      <c r="D1172" s="2"/>
      <c r="E1172" s="1"/>
      <c r="F1172" s="2"/>
      <c r="G1172" s="13"/>
    </row>
    <row r="1173" spans="1:7" x14ac:dyDescent="0.25">
      <c r="A1173" s="6"/>
      <c r="B1173" s="3"/>
      <c r="C1173" s="3"/>
      <c r="D1173" s="2"/>
      <c r="E1173" s="1"/>
      <c r="F1173" s="2"/>
      <c r="G1173" s="13"/>
    </row>
    <row r="1174" spans="1:7" x14ac:dyDescent="0.25">
      <c r="A1174" s="6"/>
      <c r="B1174" s="3"/>
      <c r="C1174" s="3"/>
      <c r="D1174" s="2"/>
      <c r="E1174" s="1"/>
      <c r="F1174" s="2"/>
      <c r="G1174" s="13"/>
    </row>
    <row r="1175" spans="1:7" x14ac:dyDescent="0.25">
      <c r="A1175" s="6"/>
      <c r="B1175" s="3"/>
      <c r="C1175" s="3"/>
      <c r="D1175" s="2"/>
      <c r="E1175" s="1"/>
      <c r="F1175" s="2"/>
      <c r="G1175" s="13"/>
    </row>
  </sheetData>
  <autoFilter ref="A12:H289"/>
  <mergeCells count="4">
    <mergeCell ref="F1:G5"/>
    <mergeCell ref="C2:E7"/>
    <mergeCell ref="F9:G9"/>
    <mergeCell ref="E675:E68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12" activePane="bottomLeft" state="frozen"/>
      <selection activeCell="I8" sqref="I8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АПРЕЛЬ 2023 года
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45017</v>
      </c>
      <c r="C9" s="21"/>
      <c r="D9" s="21"/>
      <c r="E9" s="21"/>
      <c r="F9" s="47"/>
      <c r="G9" s="48"/>
    </row>
    <row r="10" spans="1:8" x14ac:dyDescent="0.25">
      <c r="C10" s="22"/>
      <c r="D10" s="22"/>
      <c r="E10" s="24"/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3" t="s">
        <v>13</v>
      </c>
      <c r="B13" s="18" t="s">
        <v>19</v>
      </c>
      <c r="C13" s="19" t="s">
        <v>23</v>
      </c>
      <c r="D13" s="9" t="s">
        <v>27</v>
      </c>
      <c r="E13" s="26">
        <v>40</v>
      </c>
      <c r="F13" s="8">
        <v>0</v>
      </c>
      <c r="G13" s="8">
        <f>E13-F13</f>
        <v>40</v>
      </c>
    </row>
    <row r="14" spans="1:8" ht="24" x14ac:dyDescent="0.25">
      <c r="A14" s="3" t="s">
        <v>13</v>
      </c>
      <c r="B14" s="18" t="s">
        <v>20</v>
      </c>
      <c r="C14" s="19" t="s">
        <v>23</v>
      </c>
      <c r="D14" s="9" t="s">
        <v>27</v>
      </c>
      <c r="E14" s="26">
        <v>16</v>
      </c>
      <c r="F14" s="8">
        <v>0</v>
      </c>
      <c r="G14" s="8">
        <f t="shared" ref="G14:G77" si="0">E14-F14</f>
        <v>16</v>
      </c>
      <c r="H14" s="16"/>
    </row>
    <row r="15" spans="1:8" ht="24" x14ac:dyDescent="0.25">
      <c r="A15" s="3" t="s">
        <v>13</v>
      </c>
      <c r="B15" s="18" t="s">
        <v>21</v>
      </c>
      <c r="C15" s="19" t="s">
        <v>23</v>
      </c>
      <c r="D15" s="9" t="s">
        <v>26</v>
      </c>
      <c r="E15" s="26">
        <v>5</v>
      </c>
      <c r="F15" s="8">
        <v>0</v>
      </c>
      <c r="G15" s="8">
        <f t="shared" si="0"/>
        <v>5</v>
      </c>
      <c r="H15" s="16"/>
    </row>
    <row r="16" spans="1:8" ht="24" x14ac:dyDescent="0.25">
      <c r="A16" s="3" t="s">
        <v>13</v>
      </c>
      <c r="B16" s="18" t="s">
        <v>22</v>
      </c>
      <c r="C16" s="19" t="s">
        <v>23</v>
      </c>
      <c r="D16" s="9" t="s">
        <v>26</v>
      </c>
      <c r="E16" s="26">
        <v>1</v>
      </c>
      <c r="F16" s="8">
        <v>0</v>
      </c>
      <c r="G16" s="8">
        <f t="shared" si="0"/>
        <v>1</v>
      </c>
      <c r="H16" s="16"/>
    </row>
    <row r="17" spans="1:8" ht="24" x14ac:dyDescent="0.25">
      <c r="A17" s="3" t="s">
        <v>13</v>
      </c>
      <c r="B17" s="17" t="s">
        <v>403</v>
      </c>
      <c r="C17" s="17" t="s">
        <v>12</v>
      </c>
      <c r="D17" s="9" t="s">
        <v>26</v>
      </c>
      <c r="E17" s="26">
        <v>2.484</v>
      </c>
      <c r="F17" s="8">
        <v>0</v>
      </c>
      <c r="G17" s="8">
        <f t="shared" si="0"/>
        <v>2.484</v>
      </c>
      <c r="H17" s="16"/>
    </row>
    <row r="18" spans="1:8" ht="24" x14ac:dyDescent="0.25">
      <c r="A18" s="3" t="s">
        <v>404</v>
      </c>
      <c r="B18" s="18" t="s">
        <v>405</v>
      </c>
      <c r="C18" s="19" t="s">
        <v>23</v>
      </c>
      <c r="D18" s="9" t="s">
        <v>25</v>
      </c>
      <c r="E18" s="26">
        <v>54</v>
      </c>
      <c r="F18" s="8">
        <v>0</v>
      </c>
      <c r="G18" s="8">
        <f t="shared" si="0"/>
        <v>54</v>
      </c>
      <c r="H18" s="16"/>
    </row>
    <row r="19" spans="1:8" ht="24" x14ac:dyDescent="0.25">
      <c r="A19" s="3" t="s">
        <v>406</v>
      </c>
      <c r="B19" s="18" t="s">
        <v>407</v>
      </c>
      <c r="C19" s="19" t="s">
        <v>23</v>
      </c>
      <c r="D19" s="9" t="s">
        <v>27</v>
      </c>
      <c r="E19" s="26">
        <v>10</v>
      </c>
      <c r="F19" s="8">
        <v>0</v>
      </c>
      <c r="G19" s="8">
        <f t="shared" si="0"/>
        <v>10</v>
      </c>
      <c r="H19" s="16"/>
    </row>
    <row r="20" spans="1:8" ht="24" x14ac:dyDescent="0.25">
      <c r="A20" s="3" t="s">
        <v>408</v>
      </c>
      <c r="B20" s="18" t="s">
        <v>409</v>
      </c>
      <c r="C20" s="19" t="s">
        <v>23</v>
      </c>
      <c r="D20" s="9" t="s">
        <v>26</v>
      </c>
      <c r="E20" s="26">
        <v>1.5</v>
      </c>
      <c r="F20" s="8">
        <v>0</v>
      </c>
      <c r="G20" s="8">
        <f t="shared" si="0"/>
        <v>1.5</v>
      </c>
      <c r="H20" s="16"/>
    </row>
    <row r="21" spans="1:8" ht="24" x14ac:dyDescent="0.25">
      <c r="A21" s="3" t="s">
        <v>406</v>
      </c>
      <c r="B21" s="18" t="s">
        <v>410</v>
      </c>
      <c r="C21" s="19" t="s">
        <v>23</v>
      </c>
      <c r="D21" s="9" t="s">
        <v>28</v>
      </c>
      <c r="E21" s="26">
        <v>0.3</v>
      </c>
      <c r="F21" s="8">
        <v>0</v>
      </c>
      <c r="G21" s="8">
        <f t="shared" si="0"/>
        <v>0.3</v>
      </c>
      <c r="H21" s="16"/>
    </row>
    <row r="22" spans="1:8" ht="24" x14ac:dyDescent="0.25">
      <c r="A22" s="3" t="s">
        <v>406</v>
      </c>
      <c r="B22" s="18" t="s">
        <v>411</v>
      </c>
      <c r="C22" s="19" t="s">
        <v>23</v>
      </c>
      <c r="D22" s="9" t="s">
        <v>25</v>
      </c>
      <c r="E22" s="26">
        <v>40</v>
      </c>
      <c r="F22" s="8">
        <v>0</v>
      </c>
      <c r="G22" s="8">
        <f t="shared" si="0"/>
        <v>40</v>
      </c>
      <c r="H22" s="16"/>
    </row>
    <row r="23" spans="1:8" ht="24" x14ac:dyDescent="0.25">
      <c r="A23" s="3" t="s">
        <v>412</v>
      </c>
      <c r="B23" s="18" t="s">
        <v>413</v>
      </c>
      <c r="C23" s="19" t="s">
        <v>23</v>
      </c>
      <c r="D23" s="9" t="s">
        <v>27</v>
      </c>
      <c r="E23" s="26">
        <v>13</v>
      </c>
      <c r="F23" s="8">
        <v>0</v>
      </c>
      <c r="G23" s="8">
        <f t="shared" si="0"/>
        <v>13</v>
      </c>
      <c r="H23" s="16"/>
    </row>
    <row r="24" spans="1:8" ht="24" x14ac:dyDescent="0.25">
      <c r="A24" s="3" t="s">
        <v>414</v>
      </c>
      <c r="B24" s="18" t="s">
        <v>415</v>
      </c>
      <c r="C24" s="19" t="s">
        <v>23</v>
      </c>
      <c r="D24" s="9" t="s">
        <v>27</v>
      </c>
      <c r="E24" s="26">
        <v>12</v>
      </c>
      <c r="F24" s="8">
        <v>0</v>
      </c>
      <c r="G24" s="8">
        <f t="shared" si="0"/>
        <v>12</v>
      </c>
      <c r="H24" s="16"/>
    </row>
    <row r="25" spans="1:8" x14ac:dyDescent="0.25">
      <c r="A25" s="3" t="s">
        <v>406</v>
      </c>
      <c r="B25" s="18" t="s">
        <v>416</v>
      </c>
      <c r="C25" s="19" t="s">
        <v>416</v>
      </c>
      <c r="D25" s="9" t="s">
        <v>30</v>
      </c>
      <c r="E25" s="26">
        <v>2.5000000000000001E-2</v>
      </c>
      <c r="F25" s="8">
        <v>0</v>
      </c>
      <c r="G25" s="8">
        <f t="shared" si="0"/>
        <v>2.5000000000000001E-2</v>
      </c>
      <c r="H25" s="16"/>
    </row>
    <row r="26" spans="1:8" x14ac:dyDescent="0.25">
      <c r="A26" s="3" t="s">
        <v>417</v>
      </c>
      <c r="B26" s="18" t="s">
        <v>418</v>
      </c>
      <c r="C26" s="19" t="s">
        <v>418</v>
      </c>
      <c r="D26" s="9" t="s">
        <v>29</v>
      </c>
      <c r="E26" s="26">
        <v>2.0000000000000001E-4</v>
      </c>
      <c r="F26" s="8">
        <v>0</v>
      </c>
      <c r="G26" s="8">
        <f t="shared" si="0"/>
        <v>2.0000000000000001E-4</v>
      </c>
      <c r="H26" s="16"/>
    </row>
    <row r="27" spans="1:8" x14ac:dyDescent="0.25">
      <c r="A27" s="3" t="s">
        <v>412</v>
      </c>
      <c r="B27" s="18" t="s">
        <v>419</v>
      </c>
      <c r="C27" s="19" t="s">
        <v>419</v>
      </c>
      <c r="D27" s="9" t="s">
        <v>30</v>
      </c>
      <c r="E27" s="26">
        <v>0.1</v>
      </c>
      <c r="F27" s="8">
        <v>0</v>
      </c>
      <c r="G27" s="8">
        <f t="shared" si="0"/>
        <v>0.1</v>
      </c>
      <c r="H27" s="16"/>
    </row>
    <row r="28" spans="1:8" x14ac:dyDescent="0.25">
      <c r="A28" s="3" t="s">
        <v>417</v>
      </c>
      <c r="B28" s="18" t="s">
        <v>420</v>
      </c>
      <c r="C28" s="19" t="s">
        <v>420</v>
      </c>
      <c r="D28" s="9" t="s">
        <v>30</v>
      </c>
      <c r="E28" s="26">
        <v>7.0000000000000007E-2</v>
      </c>
      <c r="F28" s="8">
        <v>0</v>
      </c>
      <c r="G28" s="8">
        <f t="shared" si="0"/>
        <v>7.0000000000000007E-2</v>
      </c>
      <c r="H28" s="16"/>
    </row>
    <row r="29" spans="1:8" x14ac:dyDescent="0.25">
      <c r="A29" s="3" t="s">
        <v>406</v>
      </c>
      <c r="B29" s="17" t="s">
        <v>421</v>
      </c>
      <c r="C29" s="17" t="s">
        <v>421</v>
      </c>
      <c r="D29" s="9" t="s">
        <v>29</v>
      </c>
      <c r="E29" s="26">
        <v>5.0000000000000001E-4</v>
      </c>
      <c r="F29" s="8">
        <v>0</v>
      </c>
      <c r="G29" s="8">
        <f t="shared" si="0"/>
        <v>5.0000000000000001E-4</v>
      </c>
      <c r="H29" s="16"/>
    </row>
    <row r="30" spans="1:8" x14ac:dyDescent="0.25">
      <c r="A30" s="3" t="s">
        <v>417</v>
      </c>
      <c r="B30" s="3" t="s">
        <v>422</v>
      </c>
      <c r="C30" s="10" t="s">
        <v>422</v>
      </c>
      <c r="D30" s="9" t="s">
        <v>34</v>
      </c>
      <c r="E30" s="26">
        <v>6.8000000000000005E-4</v>
      </c>
      <c r="F30" s="8">
        <v>0</v>
      </c>
      <c r="G30" s="8">
        <f t="shared" si="0"/>
        <v>6.8000000000000005E-4</v>
      </c>
      <c r="H30" s="16"/>
    </row>
    <row r="31" spans="1:8" x14ac:dyDescent="0.25">
      <c r="A31" s="3" t="s">
        <v>417</v>
      </c>
      <c r="B31" s="3" t="s">
        <v>422</v>
      </c>
      <c r="C31" s="10" t="s">
        <v>422</v>
      </c>
      <c r="D31" s="9" t="s">
        <v>34</v>
      </c>
      <c r="E31" s="26">
        <v>0</v>
      </c>
      <c r="F31" s="8">
        <v>0</v>
      </c>
      <c r="G31" s="8">
        <f t="shared" si="0"/>
        <v>0</v>
      </c>
      <c r="H31" s="16"/>
    </row>
    <row r="32" spans="1:8" x14ac:dyDescent="0.25">
      <c r="A32" s="3" t="s">
        <v>406</v>
      </c>
      <c r="B32" s="3" t="s">
        <v>423</v>
      </c>
      <c r="C32" s="10" t="s">
        <v>423</v>
      </c>
      <c r="D32" s="9" t="s">
        <v>30</v>
      </c>
      <c r="E32" s="26">
        <v>0.01</v>
      </c>
      <c r="F32" s="8">
        <v>0</v>
      </c>
      <c r="G32" s="8">
        <f t="shared" si="0"/>
        <v>0.01</v>
      </c>
      <c r="H32" s="16"/>
    </row>
    <row r="33" spans="1:8" x14ac:dyDescent="0.25">
      <c r="A33" s="3" t="s">
        <v>406</v>
      </c>
      <c r="B33" s="3" t="s">
        <v>423</v>
      </c>
      <c r="C33" s="10" t="s">
        <v>423</v>
      </c>
      <c r="D33" s="9" t="s">
        <v>30</v>
      </c>
      <c r="E33" s="26">
        <v>0.05</v>
      </c>
      <c r="F33" s="8">
        <v>0</v>
      </c>
      <c r="G33" s="8">
        <f t="shared" si="0"/>
        <v>0.05</v>
      </c>
      <c r="H33" s="16"/>
    </row>
    <row r="34" spans="1:8" x14ac:dyDescent="0.25">
      <c r="A34" s="3" t="s">
        <v>417</v>
      </c>
      <c r="B34" s="3" t="s">
        <v>424</v>
      </c>
      <c r="C34" s="3" t="s">
        <v>424</v>
      </c>
      <c r="D34" s="9" t="s">
        <v>34</v>
      </c>
      <c r="E34" s="26">
        <v>0</v>
      </c>
      <c r="F34" s="8">
        <v>0</v>
      </c>
      <c r="G34" s="8">
        <f t="shared" si="0"/>
        <v>0</v>
      </c>
      <c r="H34" s="16"/>
    </row>
    <row r="35" spans="1:8" x14ac:dyDescent="0.25">
      <c r="A35" s="3" t="s">
        <v>417</v>
      </c>
      <c r="B35" s="3" t="s">
        <v>424</v>
      </c>
      <c r="C35" s="3" t="s">
        <v>424</v>
      </c>
      <c r="D35" s="9" t="s">
        <v>34</v>
      </c>
      <c r="E35" s="26">
        <v>0</v>
      </c>
      <c r="F35" s="8">
        <v>0</v>
      </c>
      <c r="G35" s="8">
        <f t="shared" si="0"/>
        <v>0</v>
      </c>
      <c r="H35" s="16"/>
    </row>
    <row r="36" spans="1:8" x14ac:dyDescent="0.25">
      <c r="A36" s="3" t="s">
        <v>417</v>
      </c>
      <c r="B36" s="3" t="s">
        <v>425</v>
      </c>
      <c r="C36" s="3" t="s">
        <v>425</v>
      </c>
      <c r="D36" s="9" t="s">
        <v>26</v>
      </c>
      <c r="E36" s="26">
        <v>3.1</v>
      </c>
      <c r="F36" s="8">
        <v>0</v>
      </c>
      <c r="G36" s="8">
        <f t="shared" si="0"/>
        <v>3.1</v>
      </c>
      <c r="H36" s="16"/>
    </row>
    <row r="37" spans="1:8" x14ac:dyDescent="0.25">
      <c r="A37" s="3" t="s">
        <v>426</v>
      </c>
      <c r="B37" s="3" t="s">
        <v>427</v>
      </c>
      <c r="C37" s="3" t="s">
        <v>427</v>
      </c>
      <c r="D37" s="9" t="s">
        <v>30</v>
      </c>
      <c r="E37" s="26">
        <v>0.01</v>
      </c>
      <c r="F37" s="8">
        <v>0</v>
      </c>
      <c r="G37" s="8">
        <f t="shared" si="0"/>
        <v>0.01</v>
      </c>
      <c r="H37" s="16"/>
    </row>
    <row r="38" spans="1:8" x14ac:dyDescent="0.25">
      <c r="A38" s="3" t="s">
        <v>412</v>
      </c>
      <c r="B38" s="3" t="s">
        <v>428</v>
      </c>
      <c r="C38" s="3" t="s">
        <v>428</v>
      </c>
      <c r="D38" s="9" t="s">
        <v>29</v>
      </c>
      <c r="E38" s="26">
        <v>3.0000000000000001E-3</v>
      </c>
      <c r="F38" s="8">
        <v>0</v>
      </c>
      <c r="G38" s="8">
        <f t="shared" si="0"/>
        <v>3.0000000000000001E-3</v>
      </c>
      <c r="H38" s="16"/>
    </row>
    <row r="39" spans="1:8" x14ac:dyDescent="0.25">
      <c r="A39" s="3" t="s">
        <v>417</v>
      </c>
      <c r="B39" s="3" t="s">
        <v>429</v>
      </c>
      <c r="C39" s="3" t="s">
        <v>429</v>
      </c>
      <c r="D39" s="9" t="s">
        <v>29</v>
      </c>
      <c r="E39" s="26">
        <v>3.5000000000000001E-3</v>
      </c>
      <c r="F39" s="8">
        <v>0</v>
      </c>
      <c r="G39" s="8">
        <f t="shared" si="0"/>
        <v>3.5000000000000001E-3</v>
      </c>
      <c r="H39" s="16"/>
    </row>
    <row r="40" spans="1:8" x14ac:dyDescent="0.25">
      <c r="A40" s="3" t="s">
        <v>417</v>
      </c>
      <c r="B40" s="3" t="s">
        <v>430</v>
      </c>
      <c r="C40" s="3" t="s">
        <v>430</v>
      </c>
      <c r="D40" s="9" t="s">
        <v>29</v>
      </c>
      <c r="E40" s="26">
        <v>1.1999999999999999E-3</v>
      </c>
      <c r="F40" s="8">
        <v>0</v>
      </c>
      <c r="G40" s="8">
        <f t="shared" si="0"/>
        <v>1.1999999999999999E-3</v>
      </c>
      <c r="H40" s="16"/>
    </row>
    <row r="41" spans="1:8" x14ac:dyDescent="0.25">
      <c r="A41" s="3" t="s">
        <v>417</v>
      </c>
      <c r="B41" s="3" t="s">
        <v>431</v>
      </c>
      <c r="C41" s="3" t="s">
        <v>431</v>
      </c>
      <c r="D41" s="9" t="s">
        <v>34</v>
      </c>
      <c r="E41" s="26">
        <v>1E-3</v>
      </c>
      <c r="F41" s="8">
        <v>0</v>
      </c>
      <c r="G41" s="8">
        <f t="shared" si="0"/>
        <v>1E-3</v>
      </c>
      <c r="H41" s="16"/>
    </row>
    <row r="42" spans="1:8" x14ac:dyDescent="0.25">
      <c r="A42" s="3" t="s">
        <v>417</v>
      </c>
      <c r="B42" s="3" t="s">
        <v>432</v>
      </c>
      <c r="C42" s="3" t="s">
        <v>432</v>
      </c>
      <c r="D42" s="9" t="s">
        <v>29</v>
      </c>
      <c r="E42" s="26">
        <v>0</v>
      </c>
      <c r="F42" s="8">
        <v>0</v>
      </c>
      <c r="G42" s="8">
        <f t="shared" si="0"/>
        <v>0</v>
      </c>
      <c r="H42" s="16"/>
    </row>
    <row r="43" spans="1:8" x14ac:dyDescent="0.25">
      <c r="A43" s="3" t="s">
        <v>406</v>
      </c>
      <c r="B43" s="3" t="s">
        <v>433</v>
      </c>
      <c r="C43" s="3" t="s">
        <v>433</v>
      </c>
      <c r="D43" s="9" t="s">
        <v>28</v>
      </c>
      <c r="E43" s="26">
        <v>0.25</v>
      </c>
      <c r="F43" s="8">
        <v>0</v>
      </c>
      <c r="G43" s="8">
        <f t="shared" si="0"/>
        <v>0.25</v>
      </c>
      <c r="H43" s="16"/>
    </row>
    <row r="44" spans="1:8" x14ac:dyDescent="0.25">
      <c r="A44" s="3" t="s">
        <v>434</v>
      </c>
      <c r="B44" s="3" t="s">
        <v>435</v>
      </c>
      <c r="C44" s="3" t="s">
        <v>435</v>
      </c>
      <c r="D44" s="9" t="s">
        <v>28</v>
      </c>
      <c r="E44" s="26">
        <v>0.12</v>
      </c>
      <c r="F44" s="8">
        <v>0</v>
      </c>
      <c r="G44" s="8">
        <f t="shared" si="0"/>
        <v>0.12</v>
      </c>
      <c r="H44" s="16"/>
    </row>
    <row r="45" spans="1:8" x14ac:dyDescent="0.25">
      <c r="A45" s="3" t="s">
        <v>414</v>
      </c>
      <c r="B45" s="3" t="s">
        <v>436</v>
      </c>
      <c r="C45" s="3" t="s">
        <v>436</v>
      </c>
      <c r="D45" s="9" t="s">
        <v>34</v>
      </c>
      <c r="E45" s="26">
        <v>1E-3</v>
      </c>
      <c r="F45" s="8">
        <v>0</v>
      </c>
      <c r="G45" s="8">
        <f t="shared" si="0"/>
        <v>1E-3</v>
      </c>
      <c r="H45" s="16"/>
    </row>
    <row r="46" spans="1:8" x14ac:dyDescent="0.25">
      <c r="A46" s="3" t="s">
        <v>417</v>
      </c>
      <c r="B46" s="3" t="s">
        <v>437</v>
      </c>
      <c r="C46" s="3" t="s">
        <v>437</v>
      </c>
      <c r="D46" s="9" t="s">
        <v>34</v>
      </c>
      <c r="E46" s="26">
        <v>5.0000000000000001E-4</v>
      </c>
      <c r="F46" s="8">
        <v>0</v>
      </c>
      <c r="G46" s="8">
        <f t="shared" si="0"/>
        <v>5.0000000000000001E-4</v>
      </c>
      <c r="H46" s="16"/>
    </row>
    <row r="47" spans="1:8" x14ac:dyDescent="0.25">
      <c r="A47" s="3" t="s">
        <v>417</v>
      </c>
      <c r="B47" s="3" t="s">
        <v>438</v>
      </c>
      <c r="C47" s="3" t="s">
        <v>438</v>
      </c>
      <c r="D47" s="9" t="s">
        <v>34</v>
      </c>
      <c r="E47" s="26">
        <v>6.9999999999999999E-4</v>
      </c>
      <c r="F47" s="8">
        <v>0</v>
      </c>
      <c r="G47" s="8">
        <f t="shared" si="0"/>
        <v>6.9999999999999999E-4</v>
      </c>
      <c r="H47" s="16"/>
    </row>
    <row r="48" spans="1:8" x14ac:dyDescent="0.25">
      <c r="A48" s="3" t="s">
        <v>406</v>
      </c>
      <c r="B48" s="3" t="s">
        <v>439</v>
      </c>
      <c r="C48" s="3" t="s">
        <v>439</v>
      </c>
      <c r="D48" s="9" t="s">
        <v>28</v>
      </c>
      <c r="E48" s="26">
        <v>6.5000000000000002E-2</v>
      </c>
      <c r="F48" s="8">
        <v>0</v>
      </c>
      <c r="G48" s="8">
        <f t="shared" si="0"/>
        <v>6.5000000000000002E-2</v>
      </c>
      <c r="H48" s="16"/>
    </row>
    <row r="49" spans="1:8" x14ac:dyDescent="0.25">
      <c r="A49" s="3" t="s">
        <v>417</v>
      </c>
      <c r="B49" s="3" t="s">
        <v>440</v>
      </c>
      <c r="C49" s="3" t="s">
        <v>440</v>
      </c>
      <c r="D49" s="9" t="s">
        <v>29</v>
      </c>
      <c r="E49" s="26">
        <v>5.0000000000000001E-4</v>
      </c>
      <c r="F49" s="8">
        <v>0</v>
      </c>
      <c r="G49" s="8">
        <f t="shared" si="0"/>
        <v>5.0000000000000001E-4</v>
      </c>
      <c r="H49" s="16"/>
    </row>
    <row r="50" spans="1:8" x14ac:dyDescent="0.25">
      <c r="A50" s="3" t="s">
        <v>406</v>
      </c>
      <c r="B50" s="3" t="s">
        <v>441</v>
      </c>
      <c r="C50" s="3" t="s">
        <v>441</v>
      </c>
      <c r="D50" s="9" t="s">
        <v>30</v>
      </c>
      <c r="E50" s="26">
        <v>1.4999999999999999E-2</v>
      </c>
      <c r="F50" s="8">
        <v>0</v>
      </c>
      <c r="G50" s="8">
        <f t="shared" si="0"/>
        <v>1.4999999999999999E-2</v>
      </c>
      <c r="H50" s="16"/>
    </row>
    <row r="51" spans="1:8" x14ac:dyDescent="0.25">
      <c r="A51" s="3" t="s">
        <v>417</v>
      </c>
      <c r="B51" s="3" t="s">
        <v>442</v>
      </c>
      <c r="C51" s="3" t="s">
        <v>442</v>
      </c>
      <c r="D51" s="9" t="s">
        <v>30</v>
      </c>
      <c r="E51" s="26">
        <v>1.5614000000000001E-2</v>
      </c>
      <c r="F51" s="8">
        <v>0</v>
      </c>
      <c r="G51" s="8">
        <f t="shared" si="0"/>
        <v>1.5614000000000001E-2</v>
      </c>
      <c r="H51" s="16"/>
    </row>
    <row r="52" spans="1:8" x14ac:dyDescent="0.25">
      <c r="A52" s="3" t="s">
        <v>406</v>
      </c>
      <c r="B52" s="3" t="s">
        <v>443</v>
      </c>
      <c r="C52" s="3" t="s">
        <v>443</v>
      </c>
      <c r="D52" s="9" t="s">
        <v>30</v>
      </c>
      <c r="E52" s="26">
        <v>4.4999999999999998E-2</v>
      </c>
      <c r="F52" s="8">
        <v>0</v>
      </c>
      <c r="G52" s="8">
        <f t="shared" si="0"/>
        <v>4.4999999999999998E-2</v>
      </c>
      <c r="H52" s="16"/>
    </row>
    <row r="53" spans="1:8" x14ac:dyDescent="0.25">
      <c r="A53" s="3" t="s">
        <v>406</v>
      </c>
      <c r="B53" s="3" t="s">
        <v>444</v>
      </c>
      <c r="C53" s="3" t="s">
        <v>444</v>
      </c>
      <c r="D53" s="9" t="s">
        <v>30</v>
      </c>
      <c r="E53" s="26">
        <v>8.0000000000000002E-3</v>
      </c>
      <c r="F53" s="8">
        <v>0</v>
      </c>
      <c r="G53" s="8">
        <f t="shared" si="0"/>
        <v>8.0000000000000002E-3</v>
      </c>
      <c r="H53" s="16"/>
    </row>
    <row r="54" spans="1:8" x14ac:dyDescent="0.25">
      <c r="A54" s="3" t="s">
        <v>417</v>
      </c>
      <c r="B54" s="3" t="s">
        <v>445</v>
      </c>
      <c r="C54" s="3" t="s">
        <v>445</v>
      </c>
      <c r="D54" s="9" t="s">
        <v>29</v>
      </c>
      <c r="E54" s="26">
        <v>8.0000000000000004E-4</v>
      </c>
      <c r="F54" s="8">
        <v>0</v>
      </c>
      <c r="G54" s="8">
        <f t="shared" si="0"/>
        <v>8.0000000000000004E-4</v>
      </c>
      <c r="H54" s="16"/>
    </row>
    <row r="55" spans="1:8" x14ac:dyDescent="0.25">
      <c r="A55" s="3" t="s">
        <v>417</v>
      </c>
      <c r="B55" s="3" t="s">
        <v>446</v>
      </c>
      <c r="C55" s="3" t="s">
        <v>446</v>
      </c>
      <c r="D55" s="9" t="s">
        <v>28</v>
      </c>
      <c r="E55" s="26">
        <v>0.19500000000000001</v>
      </c>
      <c r="F55" s="8">
        <v>0</v>
      </c>
      <c r="G55" s="8">
        <f t="shared" si="0"/>
        <v>0.19500000000000001</v>
      </c>
      <c r="H55" s="16"/>
    </row>
    <row r="56" spans="1:8" x14ac:dyDescent="0.25">
      <c r="A56" s="3" t="s">
        <v>406</v>
      </c>
      <c r="B56" s="3" t="s">
        <v>447</v>
      </c>
      <c r="C56" s="3" t="s">
        <v>447</v>
      </c>
      <c r="D56" s="9" t="s">
        <v>29</v>
      </c>
      <c r="E56" s="26">
        <v>1E-3</v>
      </c>
      <c r="F56" s="8">
        <v>0</v>
      </c>
      <c r="G56" s="8">
        <f t="shared" si="0"/>
        <v>1E-3</v>
      </c>
      <c r="H56" s="16"/>
    </row>
    <row r="57" spans="1:8" x14ac:dyDescent="0.25">
      <c r="A57" s="3" t="s">
        <v>434</v>
      </c>
      <c r="B57" s="3" t="s">
        <v>448</v>
      </c>
      <c r="C57" s="3" t="s">
        <v>448</v>
      </c>
      <c r="D57" s="9" t="s">
        <v>30</v>
      </c>
      <c r="E57" s="26">
        <v>0.05</v>
      </c>
      <c r="F57" s="8">
        <v>0</v>
      </c>
      <c r="G57" s="8">
        <f t="shared" si="0"/>
        <v>0.05</v>
      </c>
      <c r="H57" s="16"/>
    </row>
    <row r="58" spans="1:8" x14ac:dyDescent="0.25">
      <c r="A58" s="3" t="s">
        <v>417</v>
      </c>
      <c r="B58" s="3" t="s">
        <v>449</v>
      </c>
      <c r="C58" s="3" t="s">
        <v>449</v>
      </c>
      <c r="D58" s="9" t="s">
        <v>30</v>
      </c>
      <c r="E58" s="26">
        <v>0.02</v>
      </c>
      <c r="F58" s="8">
        <v>0</v>
      </c>
      <c r="G58" s="8">
        <f t="shared" si="0"/>
        <v>0.02</v>
      </c>
      <c r="H58" s="16"/>
    </row>
    <row r="59" spans="1:8" x14ac:dyDescent="0.25">
      <c r="A59" s="3" t="s">
        <v>404</v>
      </c>
      <c r="B59" s="3" t="s">
        <v>450</v>
      </c>
      <c r="C59" s="3" t="s">
        <v>450</v>
      </c>
      <c r="D59" s="9" t="s">
        <v>28</v>
      </c>
      <c r="E59" s="26">
        <v>0.27</v>
      </c>
      <c r="F59" s="8">
        <v>0</v>
      </c>
      <c r="G59" s="8">
        <f t="shared" si="0"/>
        <v>0.27</v>
      </c>
      <c r="H59" s="16"/>
    </row>
    <row r="60" spans="1:8" x14ac:dyDescent="0.25">
      <c r="A60" s="3" t="s">
        <v>426</v>
      </c>
      <c r="B60" s="3" t="s">
        <v>451</v>
      </c>
      <c r="C60" s="3" t="s">
        <v>451</v>
      </c>
      <c r="D60" s="9" t="s">
        <v>28</v>
      </c>
      <c r="E60" s="26">
        <v>0.28499999999999998</v>
      </c>
      <c r="F60" s="8">
        <v>0</v>
      </c>
      <c r="G60" s="8">
        <f t="shared" si="0"/>
        <v>0.28499999999999998</v>
      </c>
      <c r="H60" s="16"/>
    </row>
    <row r="61" spans="1:8" x14ac:dyDescent="0.25">
      <c r="A61" s="3" t="s">
        <v>406</v>
      </c>
      <c r="B61" s="3" t="s">
        <v>452</v>
      </c>
      <c r="C61" s="3" t="s">
        <v>452</v>
      </c>
      <c r="D61" s="9" t="s">
        <v>30</v>
      </c>
      <c r="E61" s="26">
        <v>2E-3</v>
      </c>
      <c r="F61" s="8">
        <v>0</v>
      </c>
      <c r="G61" s="8">
        <f t="shared" si="0"/>
        <v>2E-3</v>
      </c>
      <c r="H61" s="16"/>
    </row>
    <row r="62" spans="1:8" x14ac:dyDescent="0.25">
      <c r="A62" s="3" t="s">
        <v>453</v>
      </c>
      <c r="B62" s="3" t="s">
        <v>454</v>
      </c>
      <c r="C62" s="3" t="s">
        <v>454</v>
      </c>
      <c r="D62" s="9" t="s">
        <v>28</v>
      </c>
      <c r="E62" s="26">
        <v>0.41</v>
      </c>
      <c r="F62" s="8">
        <v>0</v>
      </c>
      <c r="G62" s="8">
        <f t="shared" si="0"/>
        <v>0.41</v>
      </c>
      <c r="H62" s="16"/>
    </row>
    <row r="63" spans="1:8" x14ac:dyDescent="0.25">
      <c r="A63" s="3" t="s">
        <v>417</v>
      </c>
      <c r="B63" s="3" t="s">
        <v>455</v>
      </c>
      <c r="C63" s="3" t="s">
        <v>455</v>
      </c>
      <c r="D63" s="9" t="s">
        <v>34</v>
      </c>
      <c r="E63" s="26">
        <v>1.0000000000000001E-5</v>
      </c>
      <c r="F63" s="8">
        <v>0</v>
      </c>
      <c r="G63" s="8">
        <f t="shared" si="0"/>
        <v>1.0000000000000001E-5</v>
      </c>
      <c r="H63" s="16"/>
    </row>
    <row r="64" spans="1:8" x14ac:dyDescent="0.25">
      <c r="A64" s="3" t="s">
        <v>417</v>
      </c>
      <c r="B64" s="3" t="s">
        <v>456</v>
      </c>
      <c r="C64" s="3" t="s">
        <v>456</v>
      </c>
      <c r="D64" s="9" t="s">
        <v>34</v>
      </c>
      <c r="E64" s="26">
        <v>1E-4</v>
      </c>
      <c r="F64" s="8">
        <v>0</v>
      </c>
      <c r="G64" s="8">
        <f t="shared" si="0"/>
        <v>1E-4</v>
      </c>
      <c r="H64" s="16"/>
    </row>
    <row r="65" spans="1:8" x14ac:dyDescent="0.25">
      <c r="A65" s="3" t="s">
        <v>404</v>
      </c>
      <c r="B65" s="3" t="s">
        <v>457</v>
      </c>
      <c r="C65" s="3" t="s">
        <v>457</v>
      </c>
      <c r="D65" s="9" t="s">
        <v>28</v>
      </c>
      <c r="E65" s="26">
        <v>0.3</v>
      </c>
      <c r="F65" s="8">
        <v>0</v>
      </c>
      <c r="G65" s="8">
        <f t="shared" si="0"/>
        <v>0.3</v>
      </c>
      <c r="H65" s="16"/>
    </row>
    <row r="66" spans="1:8" x14ac:dyDescent="0.25">
      <c r="A66" s="3" t="s">
        <v>417</v>
      </c>
      <c r="B66" s="3" t="s">
        <v>458</v>
      </c>
      <c r="C66" s="3" t="s">
        <v>458</v>
      </c>
      <c r="D66" s="9" t="s">
        <v>29</v>
      </c>
      <c r="E66" s="26">
        <v>0</v>
      </c>
      <c r="F66" s="8">
        <v>0</v>
      </c>
      <c r="G66" s="8">
        <f t="shared" si="0"/>
        <v>0</v>
      </c>
      <c r="H66" s="16"/>
    </row>
    <row r="67" spans="1:8" x14ac:dyDescent="0.25">
      <c r="A67" s="3" t="s">
        <v>417</v>
      </c>
      <c r="B67" s="3" t="s">
        <v>459</v>
      </c>
      <c r="C67" s="3" t="s">
        <v>459</v>
      </c>
      <c r="D67" s="9" t="s">
        <v>34</v>
      </c>
      <c r="E67" s="26">
        <v>0</v>
      </c>
      <c r="F67" s="8">
        <v>0</v>
      </c>
      <c r="G67" s="8">
        <f t="shared" si="0"/>
        <v>0</v>
      </c>
      <c r="H67" s="16"/>
    </row>
    <row r="68" spans="1:8" x14ac:dyDescent="0.25">
      <c r="A68" s="3" t="s">
        <v>417</v>
      </c>
      <c r="B68" s="3" t="s">
        <v>460</v>
      </c>
      <c r="C68" s="3" t="s">
        <v>460</v>
      </c>
      <c r="D68" s="9" t="s">
        <v>34</v>
      </c>
      <c r="E68" s="26">
        <v>0</v>
      </c>
      <c r="F68" s="8">
        <v>0</v>
      </c>
      <c r="G68" s="8">
        <f t="shared" si="0"/>
        <v>0</v>
      </c>
      <c r="H68" s="16"/>
    </row>
    <row r="69" spans="1:8" x14ac:dyDescent="0.25">
      <c r="A69" s="3" t="s">
        <v>404</v>
      </c>
      <c r="B69" s="3" t="s">
        <v>461</v>
      </c>
      <c r="C69" s="3" t="s">
        <v>461</v>
      </c>
      <c r="D69" s="9" t="s">
        <v>26</v>
      </c>
      <c r="E69" s="26">
        <v>1.1000000000000001</v>
      </c>
      <c r="F69" s="8">
        <v>0</v>
      </c>
      <c r="G69" s="8">
        <f t="shared" si="0"/>
        <v>1.1000000000000001</v>
      </c>
      <c r="H69" s="16"/>
    </row>
    <row r="70" spans="1:8" x14ac:dyDescent="0.25">
      <c r="A70" s="3" t="s">
        <v>417</v>
      </c>
      <c r="B70" s="3" t="s">
        <v>462</v>
      </c>
      <c r="C70" s="3" t="s">
        <v>462</v>
      </c>
      <c r="D70" s="9" t="s">
        <v>34</v>
      </c>
      <c r="E70" s="26">
        <v>2.0000000000000002E-5</v>
      </c>
      <c r="F70" s="8">
        <v>0</v>
      </c>
      <c r="G70" s="8">
        <f t="shared" si="0"/>
        <v>2.0000000000000002E-5</v>
      </c>
      <c r="H70" s="16"/>
    </row>
    <row r="71" spans="1:8" x14ac:dyDescent="0.25">
      <c r="A71" s="3" t="s">
        <v>406</v>
      </c>
      <c r="B71" s="3" t="s">
        <v>463</v>
      </c>
      <c r="C71" s="3" t="s">
        <v>463</v>
      </c>
      <c r="D71" s="9" t="s">
        <v>29</v>
      </c>
      <c r="E71" s="26">
        <v>0</v>
      </c>
      <c r="F71" s="8">
        <v>0</v>
      </c>
      <c r="G71" s="8">
        <f t="shared" si="0"/>
        <v>0</v>
      </c>
      <c r="H71" s="16"/>
    </row>
    <row r="72" spans="1:8" x14ac:dyDescent="0.25">
      <c r="A72" s="3" t="s">
        <v>417</v>
      </c>
      <c r="B72" s="3" t="s">
        <v>464</v>
      </c>
      <c r="C72" s="3" t="s">
        <v>464</v>
      </c>
      <c r="D72" s="9" t="s">
        <v>34</v>
      </c>
      <c r="E72" s="26">
        <v>1E-3</v>
      </c>
      <c r="F72" s="8">
        <v>0</v>
      </c>
      <c r="G72" s="8">
        <f t="shared" si="0"/>
        <v>1E-3</v>
      </c>
      <c r="H72" s="16"/>
    </row>
    <row r="73" spans="1:8" x14ac:dyDescent="0.25">
      <c r="A73" s="3" t="s">
        <v>426</v>
      </c>
      <c r="B73" s="3" t="s">
        <v>465</v>
      </c>
      <c r="C73" s="3" t="s">
        <v>465</v>
      </c>
      <c r="D73" s="9" t="s">
        <v>29</v>
      </c>
      <c r="E73" s="26">
        <v>8.0000000000000004E-4</v>
      </c>
      <c r="F73" s="8">
        <v>0</v>
      </c>
      <c r="G73" s="8">
        <f t="shared" si="0"/>
        <v>8.0000000000000004E-4</v>
      </c>
      <c r="H73" s="16"/>
    </row>
    <row r="74" spans="1:8" x14ac:dyDescent="0.25">
      <c r="A74" s="3" t="s">
        <v>406</v>
      </c>
      <c r="B74" s="3" t="s">
        <v>466</v>
      </c>
      <c r="C74" s="3" t="s">
        <v>466</v>
      </c>
      <c r="D74" s="9" t="s">
        <v>30</v>
      </c>
      <c r="E74" s="26">
        <v>2.5000000000000001E-2</v>
      </c>
      <c r="F74" s="8">
        <v>0</v>
      </c>
      <c r="G74" s="8">
        <f t="shared" si="0"/>
        <v>2.5000000000000001E-2</v>
      </c>
      <c r="H74" s="16"/>
    </row>
    <row r="75" spans="1:8" x14ac:dyDescent="0.25">
      <c r="A75" s="3" t="s">
        <v>406</v>
      </c>
      <c r="B75" s="3" t="s">
        <v>467</v>
      </c>
      <c r="C75" s="3" t="s">
        <v>467</v>
      </c>
      <c r="D75" s="9" t="s">
        <v>29</v>
      </c>
      <c r="E75" s="26">
        <v>4.4999999999999997E-3</v>
      </c>
      <c r="F75" s="8">
        <v>0</v>
      </c>
      <c r="G75" s="8">
        <f t="shared" si="0"/>
        <v>4.4999999999999997E-3</v>
      </c>
      <c r="H75" s="16"/>
    </row>
    <row r="76" spans="1:8" x14ac:dyDescent="0.25">
      <c r="A76" s="3" t="s">
        <v>406</v>
      </c>
      <c r="B76" s="3" t="s">
        <v>468</v>
      </c>
      <c r="C76" s="3" t="s">
        <v>468</v>
      </c>
      <c r="D76" s="9" t="s">
        <v>30</v>
      </c>
      <c r="E76" s="26">
        <v>0.03</v>
      </c>
      <c r="F76" s="8">
        <v>0</v>
      </c>
      <c r="G76" s="8">
        <f t="shared" si="0"/>
        <v>0.03</v>
      </c>
      <c r="H76" s="16"/>
    </row>
    <row r="77" spans="1:8" x14ac:dyDescent="0.25">
      <c r="A77" s="3" t="s">
        <v>406</v>
      </c>
      <c r="B77" s="3" t="s">
        <v>469</v>
      </c>
      <c r="C77" s="3" t="s">
        <v>469</v>
      </c>
      <c r="D77" s="9" t="s">
        <v>30</v>
      </c>
      <c r="E77" s="26">
        <v>4.4999999999999998E-2</v>
      </c>
      <c r="F77" s="8">
        <v>0</v>
      </c>
      <c r="G77" s="8">
        <f t="shared" si="0"/>
        <v>4.4999999999999998E-2</v>
      </c>
      <c r="H77" s="16"/>
    </row>
    <row r="78" spans="1:8" x14ac:dyDescent="0.25">
      <c r="A78" s="3" t="s">
        <v>426</v>
      </c>
      <c r="B78" s="3" t="s">
        <v>470</v>
      </c>
      <c r="C78" s="3" t="s">
        <v>470</v>
      </c>
      <c r="D78" s="9" t="s">
        <v>30</v>
      </c>
      <c r="E78" s="26">
        <v>1.4999999999999999E-2</v>
      </c>
      <c r="F78" s="8">
        <v>0</v>
      </c>
      <c r="G78" s="8">
        <f t="shared" ref="G78:G141" si="1">E78-F78</f>
        <v>1.4999999999999999E-2</v>
      </c>
      <c r="H78" s="16"/>
    </row>
    <row r="79" spans="1:8" x14ac:dyDescent="0.25">
      <c r="A79" s="3" t="s">
        <v>417</v>
      </c>
      <c r="B79" s="3" t="s">
        <v>471</v>
      </c>
      <c r="C79" s="3" t="s">
        <v>471</v>
      </c>
      <c r="D79" s="9" t="s">
        <v>34</v>
      </c>
      <c r="E79" s="26">
        <v>0</v>
      </c>
      <c r="F79" s="8">
        <v>0</v>
      </c>
      <c r="G79" s="8">
        <f t="shared" si="1"/>
        <v>0</v>
      </c>
      <c r="H79" s="16"/>
    </row>
    <row r="80" spans="1:8" x14ac:dyDescent="0.25">
      <c r="A80" s="3" t="s">
        <v>472</v>
      </c>
      <c r="B80" s="3" t="s">
        <v>473</v>
      </c>
      <c r="C80" s="3" t="s">
        <v>473</v>
      </c>
      <c r="D80" s="9" t="s">
        <v>28</v>
      </c>
      <c r="E80" s="26">
        <v>0.12</v>
      </c>
      <c r="F80" s="8">
        <v>0</v>
      </c>
      <c r="G80" s="8">
        <f t="shared" si="1"/>
        <v>0.12</v>
      </c>
      <c r="H80" s="16"/>
    </row>
    <row r="81" spans="1:8" x14ac:dyDescent="0.25">
      <c r="A81" s="3" t="s">
        <v>472</v>
      </c>
      <c r="B81" s="3" t="s">
        <v>473</v>
      </c>
      <c r="C81" s="3" t="s">
        <v>473</v>
      </c>
      <c r="D81" s="9" t="s">
        <v>30</v>
      </c>
      <c r="E81" s="26">
        <v>0.02</v>
      </c>
      <c r="F81" s="8">
        <v>0</v>
      </c>
      <c r="G81" s="8">
        <f t="shared" si="1"/>
        <v>0.02</v>
      </c>
      <c r="H81" s="16"/>
    </row>
    <row r="82" spans="1:8" x14ac:dyDescent="0.25">
      <c r="A82" s="3" t="s">
        <v>472</v>
      </c>
      <c r="B82" s="3" t="s">
        <v>473</v>
      </c>
      <c r="C82" s="3" t="s">
        <v>473</v>
      </c>
      <c r="D82" s="9" t="s">
        <v>28</v>
      </c>
      <c r="E82" s="26">
        <v>5.5E-2</v>
      </c>
      <c r="F82" s="8">
        <v>0</v>
      </c>
      <c r="G82" s="8">
        <f t="shared" si="1"/>
        <v>5.5E-2</v>
      </c>
      <c r="H82" s="16"/>
    </row>
    <row r="83" spans="1:8" x14ac:dyDescent="0.25">
      <c r="A83" s="3" t="s">
        <v>472</v>
      </c>
      <c r="B83" s="3" t="s">
        <v>473</v>
      </c>
      <c r="C83" s="3" t="s">
        <v>473</v>
      </c>
      <c r="D83" s="9" t="s">
        <v>30</v>
      </c>
      <c r="E83" s="26">
        <v>0.01</v>
      </c>
      <c r="F83" s="8">
        <v>0</v>
      </c>
      <c r="G83" s="8">
        <f t="shared" si="1"/>
        <v>0.01</v>
      </c>
      <c r="H83" s="16"/>
    </row>
    <row r="84" spans="1:8" x14ac:dyDescent="0.25">
      <c r="A84" s="3" t="s">
        <v>417</v>
      </c>
      <c r="B84" s="3" t="s">
        <v>474</v>
      </c>
      <c r="C84" s="3" t="s">
        <v>474</v>
      </c>
      <c r="D84" s="9" t="s">
        <v>34</v>
      </c>
      <c r="E84" s="26">
        <v>2.9999999999999997E-4</v>
      </c>
      <c r="F84" s="8">
        <v>0</v>
      </c>
      <c r="G84" s="8">
        <f t="shared" si="1"/>
        <v>2.9999999999999997E-4</v>
      </c>
      <c r="H84" s="16"/>
    </row>
    <row r="85" spans="1:8" x14ac:dyDescent="0.25">
      <c r="A85" s="3" t="s">
        <v>417</v>
      </c>
      <c r="B85" s="3" t="s">
        <v>475</v>
      </c>
      <c r="C85" s="3" t="s">
        <v>475</v>
      </c>
      <c r="D85" s="9" t="s">
        <v>30</v>
      </c>
      <c r="E85" s="26">
        <v>3.0000000000000001E-3</v>
      </c>
      <c r="F85" s="8">
        <v>0</v>
      </c>
      <c r="G85" s="8">
        <f t="shared" si="1"/>
        <v>3.0000000000000001E-3</v>
      </c>
      <c r="H85" s="16"/>
    </row>
    <row r="86" spans="1:8" x14ac:dyDescent="0.25">
      <c r="A86" s="3" t="s">
        <v>417</v>
      </c>
      <c r="B86" s="3" t="s">
        <v>476</v>
      </c>
      <c r="C86" s="3" t="s">
        <v>476</v>
      </c>
      <c r="D86" s="9" t="s">
        <v>29</v>
      </c>
      <c r="E86" s="26">
        <v>0</v>
      </c>
      <c r="F86" s="8">
        <v>0</v>
      </c>
      <c r="G86" s="8">
        <f t="shared" si="1"/>
        <v>0</v>
      </c>
      <c r="H86" s="16"/>
    </row>
    <row r="87" spans="1:8" x14ac:dyDescent="0.25">
      <c r="A87" s="3" t="s">
        <v>434</v>
      </c>
      <c r="B87" s="3" t="s">
        <v>477</v>
      </c>
      <c r="C87" s="3" t="s">
        <v>477</v>
      </c>
      <c r="D87" s="9" t="s">
        <v>30</v>
      </c>
      <c r="E87" s="26">
        <v>5.5E-2</v>
      </c>
      <c r="F87" s="8">
        <v>0</v>
      </c>
      <c r="G87" s="8">
        <f t="shared" si="1"/>
        <v>5.5E-2</v>
      </c>
      <c r="H87" s="16"/>
    </row>
    <row r="88" spans="1:8" x14ac:dyDescent="0.25">
      <c r="A88" s="3" t="s">
        <v>434</v>
      </c>
      <c r="B88" s="3" t="s">
        <v>477</v>
      </c>
      <c r="C88" s="3" t="s">
        <v>477</v>
      </c>
      <c r="D88" s="9" t="s">
        <v>28</v>
      </c>
      <c r="E88" s="26">
        <v>0.185</v>
      </c>
      <c r="F88" s="8">
        <v>0</v>
      </c>
      <c r="G88" s="8">
        <f t="shared" si="1"/>
        <v>0.185</v>
      </c>
      <c r="H88" s="16"/>
    </row>
    <row r="89" spans="1:8" x14ac:dyDescent="0.25">
      <c r="A89" s="3" t="s">
        <v>404</v>
      </c>
      <c r="B89" s="3" t="s">
        <v>478</v>
      </c>
      <c r="C89" s="3" t="s">
        <v>478</v>
      </c>
      <c r="D89" s="9" t="s">
        <v>30</v>
      </c>
      <c r="E89" s="26">
        <v>4.0000000000000001E-3</v>
      </c>
      <c r="F89" s="8">
        <v>0</v>
      </c>
      <c r="G89" s="8">
        <f t="shared" si="1"/>
        <v>4.0000000000000001E-3</v>
      </c>
      <c r="H89" s="16"/>
    </row>
    <row r="90" spans="1:8" x14ac:dyDescent="0.25">
      <c r="A90" s="3" t="s">
        <v>417</v>
      </c>
      <c r="B90" s="3" t="s">
        <v>479</v>
      </c>
      <c r="C90" s="3" t="s">
        <v>479</v>
      </c>
      <c r="D90" s="9" t="s">
        <v>29</v>
      </c>
      <c r="E90" s="26">
        <v>0</v>
      </c>
      <c r="F90" s="8">
        <v>0</v>
      </c>
      <c r="G90" s="8">
        <f t="shared" si="1"/>
        <v>0</v>
      </c>
      <c r="H90" s="16"/>
    </row>
    <row r="91" spans="1:8" x14ac:dyDescent="0.25">
      <c r="A91" s="3" t="s">
        <v>417</v>
      </c>
      <c r="B91" s="3" t="s">
        <v>480</v>
      </c>
      <c r="C91" s="3" t="s">
        <v>480</v>
      </c>
      <c r="D91" s="9" t="s">
        <v>29</v>
      </c>
      <c r="E91" s="26">
        <v>2E-3</v>
      </c>
      <c r="F91" s="8">
        <v>0</v>
      </c>
      <c r="G91" s="8">
        <f t="shared" si="1"/>
        <v>2E-3</v>
      </c>
      <c r="H91" s="16"/>
    </row>
    <row r="92" spans="1:8" x14ac:dyDescent="0.25">
      <c r="A92" s="3" t="s">
        <v>417</v>
      </c>
      <c r="B92" s="3" t="s">
        <v>481</v>
      </c>
      <c r="C92" s="3" t="s">
        <v>481</v>
      </c>
      <c r="D92" s="9" t="s">
        <v>34</v>
      </c>
      <c r="E92" s="26">
        <v>0</v>
      </c>
      <c r="F92" s="8">
        <v>0</v>
      </c>
      <c r="G92" s="8">
        <f t="shared" si="1"/>
        <v>0</v>
      </c>
      <c r="H92" s="16"/>
    </row>
    <row r="93" spans="1:8" x14ac:dyDescent="0.25">
      <c r="A93" s="3" t="s">
        <v>482</v>
      </c>
      <c r="B93" s="3" t="s">
        <v>483</v>
      </c>
      <c r="C93" s="3" t="s">
        <v>483</v>
      </c>
      <c r="D93" s="9" t="s">
        <v>30</v>
      </c>
      <c r="E93" s="26">
        <v>4.0000000000000001E-3</v>
      </c>
      <c r="F93" s="8">
        <v>0</v>
      </c>
      <c r="G93" s="8">
        <f t="shared" si="1"/>
        <v>4.0000000000000001E-3</v>
      </c>
      <c r="H93" s="16"/>
    </row>
    <row r="94" spans="1:8" x14ac:dyDescent="0.25">
      <c r="A94" s="3" t="s">
        <v>417</v>
      </c>
      <c r="B94" s="3" t="s">
        <v>484</v>
      </c>
      <c r="C94" s="3" t="s">
        <v>484</v>
      </c>
      <c r="D94" s="9" t="s">
        <v>29</v>
      </c>
      <c r="E94" s="26">
        <v>2E-3</v>
      </c>
      <c r="F94" s="8">
        <v>0</v>
      </c>
      <c r="G94" s="8">
        <f t="shared" si="1"/>
        <v>2E-3</v>
      </c>
      <c r="H94" s="16"/>
    </row>
    <row r="95" spans="1:8" x14ac:dyDescent="0.25">
      <c r="A95" s="3" t="s">
        <v>485</v>
      </c>
      <c r="B95" s="3" t="s">
        <v>486</v>
      </c>
      <c r="C95" s="3" t="s">
        <v>486</v>
      </c>
      <c r="D95" s="9" t="s">
        <v>34</v>
      </c>
      <c r="E95" s="26">
        <v>0</v>
      </c>
      <c r="F95" s="8">
        <v>0</v>
      </c>
      <c r="G95" s="8">
        <f t="shared" si="1"/>
        <v>0</v>
      </c>
      <c r="H95" s="16"/>
    </row>
    <row r="96" spans="1:8" x14ac:dyDescent="0.25">
      <c r="A96" s="3" t="s">
        <v>417</v>
      </c>
      <c r="B96" s="3" t="s">
        <v>487</v>
      </c>
      <c r="C96" s="3" t="s">
        <v>487</v>
      </c>
      <c r="D96" s="9" t="s">
        <v>30</v>
      </c>
      <c r="E96" s="26">
        <v>2.5000000000000001E-2</v>
      </c>
      <c r="F96" s="8">
        <v>0</v>
      </c>
      <c r="G96" s="8">
        <f t="shared" si="1"/>
        <v>2.5000000000000001E-2</v>
      </c>
      <c r="H96" s="16"/>
    </row>
    <row r="97" spans="1:10" x14ac:dyDescent="0.25">
      <c r="A97" s="3" t="s">
        <v>417</v>
      </c>
      <c r="B97" s="3" t="s">
        <v>488</v>
      </c>
      <c r="C97" s="3" t="s">
        <v>488</v>
      </c>
      <c r="D97" s="9" t="s">
        <v>34</v>
      </c>
      <c r="E97" s="26">
        <v>0</v>
      </c>
      <c r="F97" s="8">
        <v>0</v>
      </c>
      <c r="G97" s="8">
        <f t="shared" si="1"/>
        <v>0</v>
      </c>
      <c r="H97" s="16"/>
    </row>
    <row r="98" spans="1:10" x14ac:dyDescent="0.25">
      <c r="A98" s="3" t="s">
        <v>417</v>
      </c>
      <c r="B98" s="3" t="s">
        <v>488</v>
      </c>
      <c r="C98" s="3" t="s">
        <v>488</v>
      </c>
      <c r="D98" s="9" t="s">
        <v>34</v>
      </c>
      <c r="E98" s="26">
        <v>0</v>
      </c>
      <c r="F98" s="8">
        <v>0</v>
      </c>
      <c r="G98" s="8">
        <f t="shared" si="1"/>
        <v>0</v>
      </c>
      <c r="H98" s="16"/>
    </row>
    <row r="99" spans="1:10" x14ac:dyDescent="0.25">
      <c r="A99" s="3" t="s">
        <v>417</v>
      </c>
      <c r="B99" s="3" t="s">
        <v>489</v>
      </c>
      <c r="C99" s="3" t="s">
        <v>489</v>
      </c>
      <c r="D99" s="9" t="s">
        <v>29</v>
      </c>
      <c r="E99" s="26">
        <v>5.0000000000000001E-4</v>
      </c>
      <c r="F99" s="8">
        <v>0</v>
      </c>
      <c r="G99" s="8">
        <f t="shared" si="1"/>
        <v>5.0000000000000001E-4</v>
      </c>
      <c r="H99" s="16"/>
    </row>
    <row r="100" spans="1:10" x14ac:dyDescent="0.25">
      <c r="A100" s="3" t="s">
        <v>417</v>
      </c>
      <c r="B100" s="3" t="s">
        <v>490</v>
      </c>
      <c r="C100" s="3" t="s">
        <v>490</v>
      </c>
      <c r="D100" s="9" t="s">
        <v>34</v>
      </c>
      <c r="E100" s="26">
        <v>0</v>
      </c>
      <c r="F100" s="8">
        <v>0</v>
      </c>
      <c r="G100" s="8">
        <f t="shared" si="1"/>
        <v>0</v>
      </c>
      <c r="H100" s="16"/>
    </row>
    <row r="101" spans="1:10" x14ac:dyDescent="0.25">
      <c r="A101" s="3" t="s">
        <v>417</v>
      </c>
      <c r="B101" s="3" t="s">
        <v>491</v>
      </c>
      <c r="C101" s="3" t="s">
        <v>491</v>
      </c>
      <c r="D101" s="9" t="s">
        <v>34</v>
      </c>
      <c r="E101" s="26">
        <v>5.0000000000000001E-4</v>
      </c>
      <c r="F101" s="8">
        <v>0</v>
      </c>
      <c r="G101" s="8">
        <f t="shared" si="1"/>
        <v>5.0000000000000001E-4</v>
      </c>
      <c r="H101" s="16"/>
    </row>
    <row r="102" spans="1:10" x14ac:dyDescent="0.25">
      <c r="A102" s="3" t="s">
        <v>417</v>
      </c>
      <c r="B102" s="3" t="s">
        <v>492</v>
      </c>
      <c r="C102" s="3" t="s">
        <v>492</v>
      </c>
      <c r="D102" s="9" t="s">
        <v>34</v>
      </c>
      <c r="E102" s="26">
        <v>0</v>
      </c>
      <c r="F102" s="8">
        <v>0</v>
      </c>
      <c r="G102" s="8">
        <f t="shared" si="1"/>
        <v>0</v>
      </c>
      <c r="H102" s="16"/>
    </row>
    <row r="103" spans="1:10" x14ac:dyDescent="0.25">
      <c r="A103" s="3" t="s">
        <v>426</v>
      </c>
      <c r="B103" s="3" t="s">
        <v>493</v>
      </c>
      <c r="C103" s="3" t="s">
        <v>493</v>
      </c>
      <c r="D103" s="9" t="s">
        <v>29</v>
      </c>
      <c r="E103" s="26">
        <v>3.5000000000000001E-3</v>
      </c>
      <c r="F103" s="8">
        <v>0</v>
      </c>
      <c r="G103" s="8">
        <f t="shared" si="1"/>
        <v>3.5000000000000001E-3</v>
      </c>
      <c r="H103" s="16"/>
      <c r="I103" s="28"/>
      <c r="J103" s="28"/>
    </row>
    <row r="104" spans="1:10" x14ac:dyDescent="0.25">
      <c r="A104" s="3" t="s">
        <v>417</v>
      </c>
      <c r="B104" s="3" t="s">
        <v>494</v>
      </c>
      <c r="C104" s="3" t="s">
        <v>494</v>
      </c>
      <c r="D104" s="9" t="s">
        <v>29</v>
      </c>
      <c r="E104" s="26">
        <v>1E-3</v>
      </c>
      <c r="F104" s="8">
        <v>0</v>
      </c>
      <c r="G104" s="8">
        <f t="shared" si="1"/>
        <v>1E-3</v>
      </c>
      <c r="H104" s="16"/>
      <c r="I104" s="27"/>
      <c r="J104" s="28"/>
    </row>
    <row r="105" spans="1:10" x14ac:dyDescent="0.25">
      <c r="A105" s="3" t="s">
        <v>414</v>
      </c>
      <c r="B105" s="3" t="s">
        <v>495</v>
      </c>
      <c r="C105" s="3" t="s">
        <v>495</v>
      </c>
      <c r="D105" s="9" t="s">
        <v>30</v>
      </c>
      <c r="E105" s="26">
        <v>7.2700000000000001E-2</v>
      </c>
      <c r="F105" s="8">
        <v>0</v>
      </c>
      <c r="G105" s="8">
        <f t="shared" si="1"/>
        <v>7.2700000000000001E-2</v>
      </c>
      <c r="H105" s="16"/>
      <c r="I105" s="27"/>
      <c r="J105" s="28"/>
    </row>
    <row r="106" spans="1:10" x14ac:dyDescent="0.25">
      <c r="A106" s="3" t="s">
        <v>417</v>
      </c>
      <c r="B106" s="3" t="s">
        <v>496</v>
      </c>
      <c r="C106" s="3" t="s">
        <v>496</v>
      </c>
      <c r="D106" s="9" t="s">
        <v>34</v>
      </c>
      <c r="E106" s="26">
        <v>0</v>
      </c>
      <c r="F106" s="8">
        <v>0</v>
      </c>
      <c r="G106" s="8">
        <f t="shared" si="1"/>
        <v>0</v>
      </c>
      <c r="H106" s="16"/>
      <c r="I106" s="27"/>
      <c r="J106" s="28"/>
    </row>
    <row r="107" spans="1:10" x14ac:dyDescent="0.25">
      <c r="A107" s="3" t="s">
        <v>406</v>
      </c>
      <c r="B107" s="3" t="s">
        <v>497</v>
      </c>
      <c r="C107" s="3" t="s">
        <v>497</v>
      </c>
      <c r="D107" s="9" t="s">
        <v>27</v>
      </c>
      <c r="E107" s="26">
        <v>10</v>
      </c>
      <c r="F107" s="8">
        <v>0</v>
      </c>
      <c r="G107" s="8">
        <f t="shared" si="1"/>
        <v>10</v>
      </c>
      <c r="H107" s="16"/>
      <c r="I107" s="27"/>
    </row>
    <row r="108" spans="1:10" x14ac:dyDescent="0.25">
      <c r="A108" s="3" t="s">
        <v>434</v>
      </c>
      <c r="B108" s="3" t="s">
        <v>498</v>
      </c>
      <c r="C108" s="3" t="s">
        <v>498</v>
      </c>
      <c r="D108" s="9" t="s">
        <v>28</v>
      </c>
      <c r="E108" s="26">
        <v>0.21</v>
      </c>
      <c r="F108" s="8">
        <v>0</v>
      </c>
      <c r="G108" s="8">
        <f t="shared" si="1"/>
        <v>0.21</v>
      </c>
      <c r="H108" s="16"/>
      <c r="I108" s="27"/>
    </row>
    <row r="109" spans="1:10" x14ac:dyDescent="0.25">
      <c r="A109" s="3" t="s">
        <v>434</v>
      </c>
      <c r="B109" s="3" t="s">
        <v>498</v>
      </c>
      <c r="C109" s="3" t="s">
        <v>498</v>
      </c>
      <c r="D109" s="9" t="s">
        <v>28</v>
      </c>
      <c r="E109" s="26">
        <v>0.09</v>
      </c>
      <c r="F109" s="8">
        <v>0</v>
      </c>
      <c r="G109" s="8">
        <f t="shared" si="1"/>
        <v>0.09</v>
      </c>
      <c r="H109" s="16"/>
      <c r="I109" s="27"/>
    </row>
    <row r="110" spans="1:10" x14ac:dyDescent="0.25">
      <c r="A110" s="3" t="s">
        <v>406</v>
      </c>
      <c r="B110" s="3" t="s">
        <v>499</v>
      </c>
      <c r="C110" s="3" t="s">
        <v>499</v>
      </c>
      <c r="D110" s="9" t="s">
        <v>29</v>
      </c>
      <c r="E110" s="26">
        <v>2E-3</v>
      </c>
      <c r="F110" s="8">
        <v>0</v>
      </c>
      <c r="G110" s="8">
        <f t="shared" si="1"/>
        <v>2E-3</v>
      </c>
      <c r="H110" s="16"/>
      <c r="I110" s="27"/>
    </row>
    <row r="111" spans="1:10" x14ac:dyDescent="0.25">
      <c r="A111" s="3" t="s">
        <v>485</v>
      </c>
      <c r="B111" s="3" t="s">
        <v>500</v>
      </c>
      <c r="C111" s="3" t="s">
        <v>500</v>
      </c>
      <c r="D111" s="9" t="s">
        <v>28</v>
      </c>
      <c r="E111" s="26">
        <v>0.18</v>
      </c>
      <c r="F111" s="8">
        <v>0</v>
      </c>
      <c r="G111" s="8">
        <f t="shared" si="1"/>
        <v>0.18</v>
      </c>
      <c r="H111" s="16"/>
      <c r="I111" s="27"/>
    </row>
    <row r="112" spans="1:10" x14ac:dyDescent="0.25">
      <c r="A112" s="3" t="s">
        <v>417</v>
      </c>
      <c r="B112" s="3" t="s">
        <v>501</v>
      </c>
      <c r="C112" s="3" t="s">
        <v>501</v>
      </c>
      <c r="D112" s="9" t="s">
        <v>28</v>
      </c>
      <c r="E112" s="26">
        <v>7.0000000000000007E-2</v>
      </c>
      <c r="F112" s="8">
        <v>0</v>
      </c>
      <c r="G112" s="8">
        <f t="shared" si="1"/>
        <v>7.0000000000000007E-2</v>
      </c>
      <c r="H112" s="16"/>
      <c r="I112" s="27"/>
    </row>
    <row r="113" spans="1:9" x14ac:dyDescent="0.25">
      <c r="A113" s="3" t="s">
        <v>417</v>
      </c>
      <c r="B113" s="3" t="s">
        <v>502</v>
      </c>
      <c r="C113" s="3" t="s">
        <v>502</v>
      </c>
      <c r="D113" s="9" t="s">
        <v>29</v>
      </c>
      <c r="E113" s="26">
        <v>0</v>
      </c>
      <c r="F113" s="8">
        <v>0</v>
      </c>
      <c r="G113" s="8">
        <f t="shared" si="1"/>
        <v>0</v>
      </c>
      <c r="H113" s="16"/>
      <c r="I113" s="27"/>
    </row>
    <row r="114" spans="1:9" x14ac:dyDescent="0.25">
      <c r="A114" s="3" t="s">
        <v>417</v>
      </c>
      <c r="B114" s="3" t="s">
        <v>503</v>
      </c>
      <c r="C114" s="3" t="s">
        <v>503</v>
      </c>
      <c r="D114" s="9" t="s">
        <v>29</v>
      </c>
      <c r="E114" s="26">
        <v>0</v>
      </c>
      <c r="F114" s="8">
        <v>0</v>
      </c>
      <c r="G114" s="8">
        <f t="shared" si="1"/>
        <v>0</v>
      </c>
      <c r="H114" s="16"/>
      <c r="I114" s="27"/>
    </row>
    <row r="115" spans="1:9" x14ac:dyDescent="0.25">
      <c r="A115" s="3" t="s">
        <v>417</v>
      </c>
      <c r="B115" s="3" t="s">
        <v>503</v>
      </c>
      <c r="C115" s="3" t="s">
        <v>503</v>
      </c>
      <c r="D115" s="9" t="s">
        <v>29</v>
      </c>
      <c r="E115" s="26">
        <v>0</v>
      </c>
      <c r="F115" s="8">
        <v>0</v>
      </c>
      <c r="G115" s="8">
        <f t="shared" si="1"/>
        <v>0</v>
      </c>
      <c r="H115" s="16"/>
      <c r="I115" s="27"/>
    </row>
    <row r="116" spans="1:9" x14ac:dyDescent="0.25">
      <c r="A116" s="3" t="s">
        <v>417</v>
      </c>
      <c r="B116" s="3" t="s">
        <v>504</v>
      </c>
      <c r="C116" s="3" t="s">
        <v>504</v>
      </c>
      <c r="D116" s="9" t="s">
        <v>34</v>
      </c>
      <c r="E116" s="26">
        <v>0</v>
      </c>
      <c r="F116" s="8">
        <v>0</v>
      </c>
      <c r="G116" s="8">
        <f t="shared" si="1"/>
        <v>0</v>
      </c>
      <c r="H116" s="16"/>
      <c r="I116" s="27"/>
    </row>
    <row r="117" spans="1:9" x14ac:dyDescent="0.25">
      <c r="A117" s="3" t="s">
        <v>417</v>
      </c>
      <c r="B117" s="3" t="s">
        <v>505</v>
      </c>
      <c r="C117" s="3" t="s">
        <v>505</v>
      </c>
      <c r="D117" s="9" t="s">
        <v>34</v>
      </c>
      <c r="E117" s="26">
        <v>0</v>
      </c>
      <c r="F117" s="8">
        <v>0</v>
      </c>
      <c r="G117" s="8">
        <f t="shared" si="1"/>
        <v>0</v>
      </c>
      <c r="H117" s="16"/>
      <c r="I117" s="27"/>
    </row>
    <row r="118" spans="1:9" x14ac:dyDescent="0.25">
      <c r="A118" s="3" t="s">
        <v>485</v>
      </c>
      <c r="B118" s="3" t="s">
        <v>506</v>
      </c>
      <c r="C118" s="3" t="s">
        <v>506</v>
      </c>
      <c r="D118" s="9" t="s">
        <v>29</v>
      </c>
      <c r="E118" s="26">
        <v>3.5000000000000001E-3</v>
      </c>
      <c r="F118" s="8">
        <v>0</v>
      </c>
      <c r="G118" s="8">
        <f t="shared" si="1"/>
        <v>3.5000000000000001E-3</v>
      </c>
      <c r="H118" s="16"/>
      <c r="I118" s="27"/>
    </row>
    <row r="119" spans="1:9" x14ac:dyDescent="0.25">
      <c r="A119" s="3" t="s">
        <v>404</v>
      </c>
      <c r="B119" s="3" t="s">
        <v>507</v>
      </c>
      <c r="C119" s="3" t="s">
        <v>507</v>
      </c>
      <c r="D119" s="9" t="s">
        <v>29</v>
      </c>
      <c r="E119" s="26">
        <v>1.1999999999999999E-3</v>
      </c>
      <c r="F119" s="8">
        <v>0</v>
      </c>
      <c r="G119" s="8">
        <f t="shared" si="1"/>
        <v>1.1999999999999999E-3</v>
      </c>
      <c r="H119" s="16"/>
      <c r="I119" s="27"/>
    </row>
    <row r="120" spans="1:9" x14ac:dyDescent="0.25">
      <c r="A120" s="3" t="s">
        <v>417</v>
      </c>
      <c r="B120" s="3" t="s">
        <v>508</v>
      </c>
      <c r="C120" s="3" t="s">
        <v>508</v>
      </c>
      <c r="D120" s="9" t="s">
        <v>29</v>
      </c>
      <c r="E120" s="26">
        <v>1.5E-3</v>
      </c>
      <c r="F120" s="8">
        <v>0</v>
      </c>
      <c r="G120" s="8">
        <f t="shared" si="1"/>
        <v>1.5E-3</v>
      </c>
      <c r="H120" s="16"/>
      <c r="I120" s="27"/>
    </row>
    <row r="121" spans="1:9" x14ac:dyDescent="0.25">
      <c r="A121" s="3" t="s">
        <v>426</v>
      </c>
      <c r="B121" s="3" t="s">
        <v>509</v>
      </c>
      <c r="C121" s="3" t="s">
        <v>509</v>
      </c>
      <c r="D121" s="9" t="s">
        <v>34</v>
      </c>
      <c r="E121" s="26">
        <v>5.0000000000000001E-4</v>
      </c>
      <c r="F121" s="8">
        <v>0</v>
      </c>
      <c r="G121" s="8">
        <f t="shared" si="1"/>
        <v>5.0000000000000001E-4</v>
      </c>
      <c r="H121" s="16"/>
      <c r="I121" s="27"/>
    </row>
    <row r="122" spans="1:9" x14ac:dyDescent="0.25">
      <c r="A122" s="3" t="s">
        <v>404</v>
      </c>
      <c r="B122" s="3" t="s">
        <v>510</v>
      </c>
      <c r="C122" s="3" t="s">
        <v>510</v>
      </c>
      <c r="D122" s="9" t="s">
        <v>30</v>
      </c>
      <c r="E122" s="26">
        <v>0.01</v>
      </c>
      <c r="F122" s="8">
        <v>0</v>
      </c>
      <c r="G122" s="8">
        <f t="shared" si="1"/>
        <v>0.01</v>
      </c>
      <c r="H122" s="16"/>
      <c r="I122" s="27"/>
    </row>
    <row r="123" spans="1:9" x14ac:dyDescent="0.25">
      <c r="A123" s="3" t="s">
        <v>417</v>
      </c>
      <c r="B123" s="3" t="s">
        <v>511</v>
      </c>
      <c r="C123" s="3" t="s">
        <v>511</v>
      </c>
      <c r="D123" s="9" t="s">
        <v>34</v>
      </c>
      <c r="E123" s="26">
        <v>0</v>
      </c>
      <c r="F123" s="8">
        <v>0</v>
      </c>
      <c r="G123" s="8">
        <f t="shared" si="1"/>
        <v>0</v>
      </c>
      <c r="H123" s="16"/>
      <c r="I123" s="27"/>
    </row>
    <row r="124" spans="1:9" x14ac:dyDescent="0.25">
      <c r="A124" s="3" t="s">
        <v>417</v>
      </c>
      <c r="B124" s="3" t="s">
        <v>512</v>
      </c>
      <c r="C124" s="3" t="s">
        <v>512</v>
      </c>
      <c r="D124" s="9" t="s">
        <v>29</v>
      </c>
      <c r="E124" s="26">
        <v>2E-3</v>
      </c>
      <c r="F124" s="8">
        <v>0</v>
      </c>
      <c r="G124" s="8">
        <f t="shared" si="1"/>
        <v>2E-3</v>
      </c>
      <c r="H124" s="16"/>
      <c r="I124" s="27"/>
    </row>
    <row r="125" spans="1:9" x14ac:dyDescent="0.25">
      <c r="A125" s="3" t="s">
        <v>417</v>
      </c>
      <c r="B125" s="3" t="s">
        <v>513</v>
      </c>
      <c r="C125" s="3" t="s">
        <v>513</v>
      </c>
      <c r="D125" s="9" t="s">
        <v>34</v>
      </c>
      <c r="E125" s="26">
        <v>0</v>
      </c>
      <c r="F125" s="8">
        <v>0</v>
      </c>
      <c r="G125" s="8">
        <f t="shared" si="1"/>
        <v>0</v>
      </c>
      <c r="H125" s="16"/>
      <c r="I125" s="27"/>
    </row>
    <row r="126" spans="1:9" x14ac:dyDescent="0.25">
      <c r="A126" s="3" t="s">
        <v>417</v>
      </c>
      <c r="B126" s="3" t="s">
        <v>514</v>
      </c>
      <c r="C126" s="3" t="s">
        <v>514</v>
      </c>
      <c r="D126" s="9" t="s">
        <v>34</v>
      </c>
      <c r="E126" s="26">
        <v>1E-3</v>
      </c>
      <c r="F126" s="8">
        <v>0</v>
      </c>
      <c r="G126" s="8">
        <f t="shared" si="1"/>
        <v>1E-3</v>
      </c>
      <c r="H126" s="16"/>
      <c r="I126" s="27"/>
    </row>
    <row r="127" spans="1:9" x14ac:dyDescent="0.25">
      <c r="A127" s="3" t="s">
        <v>417</v>
      </c>
      <c r="B127" s="3" t="s">
        <v>514</v>
      </c>
      <c r="C127" s="3" t="s">
        <v>514</v>
      </c>
      <c r="D127" s="9" t="s">
        <v>34</v>
      </c>
      <c r="E127" s="26">
        <v>0</v>
      </c>
      <c r="F127" s="8">
        <v>0</v>
      </c>
      <c r="G127" s="8">
        <f t="shared" si="1"/>
        <v>0</v>
      </c>
      <c r="H127" s="16"/>
      <c r="I127" s="28"/>
    </row>
    <row r="128" spans="1:9" x14ac:dyDescent="0.25">
      <c r="A128" s="3" t="s">
        <v>417</v>
      </c>
      <c r="B128" s="3" t="s">
        <v>515</v>
      </c>
      <c r="C128" s="3" t="s">
        <v>515</v>
      </c>
      <c r="D128" s="9" t="s">
        <v>34</v>
      </c>
      <c r="E128" s="26">
        <v>1E-4</v>
      </c>
      <c r="F128" s="8">
        <v>0</v>
      </c>
      <c r="G128" s="8">
        <f t="shared" si="1"/>
        <v>1E-4</v>
      </c>
      <c r="H128" s="16"/>
      <c r="I128" s="27"/>
    </row>
    <row r="129" spans="1:9" x14ac:dyDescent="0.25">
      <c r="A129" s="3" t="s">
        <v>417</v>
      </c>
      <c r="B129" s="3" t="s">
        <v>516</v>
      </c>
      <c r="C129" s="3" t="s">
        <v>516</v>
      </c>
      <c r="D129" s="9" t="s">
        <v>29</v>
      </c>
      <c r="E129" s="26">
        <v>5.0000000000000001E-3</v>
      </c>
      <c r="F129" s="8">
        <v>0</v>
      </c>
      <c r="G129" s="8">
        <f t="shared" si="1"/>
        <v>5.0000000000000001E-3</v>
      </c>
      <c r="H129" s="16"/>
      <c r="I129" s="28"/>
    </row>
    <row r="130" spans="1:9" x14ac:dyDescent="0.25">
      <c r="A130" s="3" t="s">
        <v>417</v>
      </c>
      <c r="B130" s="3" t="s">
        <v>517</v>
      </c>
      <c r="C130" s="3" t="s">
        <v>517</v>
      </c>
      <c r="D130" s="9" t="s">
        <v>34</v>
      </c>
      <c r="E130" s="26">
        <v>5.0000000000000001E-4</v>
      </c>
      <c r="F130" s="8">
        <v>0</v>
      </c>
      <c r="G130" s="8">
        <f t="shared" si="1"/>
        <v>5.0000000000000001E-4</v>
      </c>
      <c r="H130" s="16"/>
      <c r="I130" s="27"/>
    </row>
    <row r="131" spans="1:9" x14ac:dyDescent="0.25">
      <c r="A131" s="3" t="s">
        <v>417</v>
      </c>
      <c r="B131" s="3" t="s">
        <v>518</v>
      </c>
      <c r="C131" s="3" t="s">
        <v>518</v>
      </c>
      <c r="D131" s="9" t="s">
        <v>34</v>
      </c>
      <c r="E131" s="26">
        <v>0</v>
      </c>
      <c r="F131" s="8">
        <v>0</v>
      </c>
      <c r="G131" s="8">
        <f t="shared" si="1"/>
        <v>0</v>
      </c>
      <c r="H131" s="16"/>
      <c r="I131" s="28"/>
    </row>
    <row r="132" spans="1:9" x14ac:dyDescent="0.25">
      <c r="A132" s="3" t="s">
        <v>404</v>
      </c>
      <c r="B132" s="3" t="s">
        <v>519</v>
      </c>
      <c r="C132" s="3" t="s">
        <v>519</v>
      </c>
      <c r="D132" s="9" t="s">
        <v>29</v>
      </c>
      <c r="E132" s="26">
        <v>6.9999999999999999E-4</v>
      </c>
      <c r="F132" s="8">
        <v>0</v>
      </c>
      <c r="G132" s="8">
        <f t="shared" si="1"/>
        <v>6.9999999999999999E-4</v>
      </c>
      <c r="I132" s="27"/>
    </row>
    <row r="133" spans="1:9" x14ac:dyDescent="0.25">
      <c r="A133" s="3" t="s">
        <v>417</v>
      </c>
      <c r="B133" s="3" t="s">
        <v>520</v>
      </c>
      <c r="C133" s="3" t="s">
        <v>520</v>
      </c>
      <c r="D133" s="9" t="s">
        <v>34</v>
      </c>
      <c r="E133" s="26">
        <v>0</v>
      </c>
      <c r="F133" s="8">
        <v>0</v>
      </c>
      <c r="G133" s="8">
        <f t="shared" si="1"/>
        <v>0</v>
      </c>
      <c r="H133" s="16"/>
      <c r="I133" s="27"/>
    </row>
    <row r="134" spans="1:9" x14ac:dyDescent="0.25">
      <c r="A134" s="3" t="s">
        <v>417</v>
      </c>
      <c r="B134" s="3" t="s">
        <v>521</v>
      </c>
      <c r="C134" s="3" t="s">
        <v>521</v>
      </c>
      <c r="D134" s="9" t="s">
        <v>30</v>
      </c>
      <c r="E134" s="26">
        <v>3.0000000000000001E-3</v>
      </c>
      <c r="F134" s="8">
        <v>0</v>
      </c>
      <c r="G134" s="8">
        <f t="shared" si="1"/>
        <v>3.0000000000000001E-3</v>
      </c>
      <c r="I134" s="27"/>
    </row>
    <row r="135" spans="1:9" x14ac:dyDescent="0.25">
      <c r="A135" s="3" t="s">
        <v>417</v>
      </c>
      <c r="B135" s="3" t="s">
        <v>522</v>
      </c>
      <c r="C135" s="3" t="s">
        <v>522</v>
      </c>
      <c r="D135" s="9" t="s">
        <v>30</v>
      </c>
      <c r="E135" s="26">
        <v>8.5000000000000006E-3</v>
      </c>
      <c r="F135" s="8">
        <v>0</v>
      </c>
      <c r="G135" s="8">
        <f t="shared" si="1"/>
        <v>8.5000000000000006E-3</v>
      </c>
      <c r="H135" s="20"/>
      <c r="I135" s="27"/>
    </row>
    <row r="136" spans="1:9" x14ac:dyDescent="0.25">
      <c r="A136" s="3" t="s">
        <v>417</v>
      </c>
      <c r="B136" s="3" t="s">
        <v>523</v>
      </c>
      <c r="C136" s="3" t="s">
        <v>523</v>
      </c>
      <c r="D136" s="9" t="s">
        <v>34</v>
      </c>
      <c r="E136" s="26">
        <v>2.7000000000000001E-3</v>
      </c>
      <c r="F136" s="8">
        <v>0</v>
      </c>
      <c r="G136" s="8">
        <f t="shared" si="1"/>
        <v>2.7000000000000001E-3</v>
      </c>
      <c r="I136" s="27"/>
    </row>
    <row r="137" spans="1:9" x14ac:dyDescent="0.25">
      <c r="A137" s="3" t="s">
        <v>417</v>
      </c>
      <c r="B137" s="3" t="s">
        <v>524</v>
      </c>
      <c r="C137" s="3" t="s">
        <v>524</v>
      </c>
      <c r="D137" s="9" t="s">
        <v>29</v>
      </c>
      <c r="E137" s="26">
        <v>1.2999999999999999E-3</v>
      </c>
      <c r="F137" s="8">
        <v>0</v>
      </c>
      <c r="G137" s="8">
        <f t="shared" si="1"/>
        <v>1.2999999999999999E-3</v>
      </c>
      <c r="I137" s="27"/>
    </row>
    <row r="138" spans="1:9" x14ac:dyDescent="0.25">
      <c r="A138" s="3" t="s">
        <v>417</v>
      </c>
      <c r="B138" s="3" t="s">
        <v>525</v>
      </c>
      <c r="C138" s="3" t="s">
        <v>525</v>
      </c>
      <c r="D138" s="9" t="s">
        <v>29</v>
      </c>
      <c r="E138" s="26">
        <v>5.0000000000000001E-3</v>
      </c>
      <c r="F138" s="8">
        <v>0</v>
      </c>
      <c r="G138" s="8">
        <f t="shared" si="1"/>
        <v>5.0000000000000001E-3</v>
      </c>
      <c r="H138" s="20"/>
      <c r="I138" s="27"/>
    </row>
    <row r="139" spans="1:9" x14ac:dyDescent="0.25">
      <c r="A139" s="3" t="s">
        <v>417</v>
      </c>
      <c r="B139" s="3" t="s">
        <v>526</v>
      </c>
      <c r="C139" s="3" t="s">
        <v>526</v>
      </c>
      <c r="D139" s="9" t="s">
        <v>34</v>
      </c>
      <c r="E139" s="26">
        <v>0</v>
      </c>
      <c r="F139" s="8">
        <v>0</v>
      </c>
      <c r="G139" s="8">
        <f t="shared" si="1"/>
        <v>0</v>
      </c>
      <c r="I139" s="28"/>
    </row>
    <row r="140" spans="1:9" x14ac:dyDescent="0.25">
      <c r="A140" s="3" t="s">
        <v>417</v>
      </c>
      <c r="B140" s="3" t="s">
        <v>527</v>
      </c>
      <c r="C140" s="3" t="s">
        <v>527</v>
      </c>
      <c r="D140" s="9" t="s">
        <v>34</v>
      </c>
      <c r="E140" s="26">
        <v>0</v>
      </c>
      <c r="F140" s="8">
        <v>0</v>
      </c>
      <c r="G140" s="8">
        <f t="shared" si="1"/>
        <v>0</v>
      </c>
      <c r="I140" s="28"/>
    </row>
    <row r="141" spans="1:9" x14ac:dyDescent="0.25">
      <c r="A141" s="3" t="s">
        <v>528</v>
      </c>
      <c r="B141" s="3" t="s">
        <v>529</v>
      </c>
      <c r="C141" s="3" t="s">
        <v>529</v>
      </c>
      <c r="D141" s="9" t="s">
        <v>29</v>
      </c>
      <c r="E141" s="26">
        <v>0</v>
      </c>
      <c r="F141" s="8">
        <v>0</v>
      </c>
      <c r="G141" s="8">
        <f t="shared" si="1"/>
        <v>0</v>
      </c>
      <c r="H141" s="16"/>
      <c r="I141" s="28"/>
    </row>
    <row r="142" spans="1:9" x14ac:dyDescent="0.25">
      <c r="A142" s="3" t="s">
        <v>417</v>
      </c>
      <c r="B142" s="3" t="s">
        <v>530</v>
      </c>
      <c r="C142" s="3" t="s">
        <v>530</v>
      </c>
      <c r="D142" s="9" t="s">
        <v>34</v>
      </c>
      <c r="E142" s="26">
        <v>0</v>
      </c>
      <c r="F142" s="8">
        <v>0</v>
      </c>
      <c r="G142" s="8">
        <f t="shared" ref="G142:G205" si="2">E142-F142</f>
        <v>0</v>
      </c>
      <c r="H142" s="16"/>
      <c r="I142" s="28"/>
    </row>
    <row r="143" spans="1:9" x14ac:dyDescent="0.25">
      <c r="A143" s="3" t="s">
        <v>417</v>
      </c>
      <c r="B143" s="3" t="s">
        <v>531</v>
      </c>
      <c r="C143" s="3" t="s">
        <v>531</v>
      </c>
      <c r="D143" s="9" t="s">
        <v>34</v>
      </c>
      <c r="E143" s="26">
        <v>0</v>
      </c>
      <c r="F143" s="8">
        <v>0</v>
      </c>
      <c r="G143" s="8">
        <f t="shared" si="2"/>
        <v>0</v>
      </c>
      <c r="I143" s="28"/>
    </row>
    <row r="144" spans="1:9" x14ac:dyDescent="0.25">
      <c r="A144" s="3" t="s">
        <v>417</v>
      </c>
      <c r="B144" s="3" t="s">
        <v>532</v>
      </c>
      <c r="C144" s="3" t="s">
        <v>532</v>
      </c>
      <c r="D144" s="9" t="s">
        <v>29</v>
      </c>
      <c r="E144" s="26">
        <v>1.1000000000000001E-3</v>
      </c>
      <c r="F144" s="8">
        <v>0</v>
      </c>
      <c r="G144" s="8">
        <f t="shared" si="2"/>
        <v>1.1000000000000001E-3</v>
      </c>
      <c r="I144" s="28"/>
    </row>
    <row r="145" spans="1:9" x14ac:dyDescent="0.25">
      <c r="A145" s="3" t="s">
        <v>417</v>
      </c>
      <c r="B145" s="3" t="s">
        <v>533</v>
      </c>
      <c r="C145" s="3" t="s">
        <v>533</v>
      </c>
      <c r="D145" s="9" t="s">
        <v>34</v>
      </c>
      <c r="E145" s="26">
        <v>0</v>
      </c>
      <c r="F145" s="8">
        <v>0</v>
      </c>
      <c r="G145" s="8">
        <f t="shared" si="2"/>
        <v>0</v>
      </c>
      <c r="I145" s="28"/>
    </row>
    <row r="146" spans="1:9" x14ac:dyDescent="0.25">
      <c r="A146" s="3" t="s">
        <v>417</v>
      </c>
      <c r="B146" s="3" t="s">
        <v>534</v>
      </c>
      <c r="C146" s="3" t="s">
        <v>534</v>
      </c>
      <c r="D146" s="9" t="s">
        <v>30</v>
      </c>
      <c r="E146" s="26">
        <v>0.01</v>
      </c>
      <c r="F146" s="8">
        <v>0</v>
      </c>
      <c r="G146" s="8">
        <f t="shared" si="2"/>
        <v>0.01</v>
      </c>
      <c r="I146" s="28"/>
    </row>
    <row r="147" spans="1:9" x14ac:dyDescent="0.25">
      <c r="A147" s="3" t="s">
        <v>417</v>
      </c>
      <c r="B147" s="3" t="s">
        <v>534</v>
      </c>
      <c r="C147" s="3" t="s">
        <v>534</v>
      </c>
      <c r="D147" s="9" t="s">
        <v>29</v>
      </c>
      <c r="E147" s="26">
        <v>5.4999999999999997E-3</v>
      </c>
      <c r="F147" s="8">
        <v>0</v>
      </c>
      <c r="G147" s="8">
        <f t="shared" si="2"/>
        <v>5.4999999999999997E-3</v>
      </c>
      <c r="I147" s="28"/>
    </row>
    <row r="148" spans="1:9" x14ac:dyDescent="0.25">
      <c r="A148" s="3" t="s">
        <v>417</v>
      </c>
      <c r="B148" s="3" t="s">
        <v>535</v>
      </c>
      <c r="C148" s="3" t="s">
        <v>535</v>
      </c>
      <c r="D148" s="9" t="s">
        <v>29</v>
      </c>
      <c r="E148" s="26">
        <v>0</v>
      </c>
      <c r="F148" s="8">
        <v>0</v>
      </c>
      <c r="G148" s="8">
        <f t="shared" si="2"/>
        <v>0</v>
      </c>
      <c r="I148" s="28"/>
    </row>
    <row r="149" spans="1:9" x14ac:dyDescent="0.25">
      <c r="A149" s="3" t="s">
        <v>426</v>
      </c>
      <c r="B149" s="3" t="s">
        <v>536</v>
      </c>
      <c r="C149" s="3" t="s">
        <v>536</v>
      </c>
      <c r="D149" s="9" t="s">
        <v>29</v>
      </c>
      <c r="E149" s="26">
        <v>1.2999999999999999E-3</v>
      </c>
      <c r="F149" s="8">
        <v>0</v>
      </c>
      <c r="G149" s="8">
        <f t="shared" si="2"/>
        <v>1.2999999999999999E-3</v>
      </c>
      <c r="I149" s="28"/>
    </row>
    <row r="150" spans="1:9" x14ac:dyDescent="0.25">
      <c r="A150" s="3" t="s">
        <v>417</v>
      </c>
      <c r="B150" s="3" t="s">
        <v>537</v>
      </c>
      <c r="C150" s="3" t="s">
        <v>537</v>
      </c>
      <c r="D150" s="9" t="s">
        <v>34</v>
      </c>
      <c r="E150" s="26">
        <v>2.0000000000000001E-4</v>
      </c>
      <c r="F150" s="8">
        <v>0</v>
      </c>
      <c r="G150" s="8">
        <f t="shared" si="2"/>
        <v>2.0000000000000001E-4</v>
      </c>
      <c r="I150" s="28"/>
    </row>
    <row r="151" spans="1:9" x14ac:dyDescent="0.25">
      <c r="A151" s="3" t="s">
        <v>417</v>
      </c>
      <c r="B151" s="3" t="s">
        <v>538</v>
      </c>
      <c r="C151" s="3" t="s">
        <v>538</v>
      </c>
      <c r="D151" s="9" t="s">
        <v>29</v>
      </c>
      <c r="E151" s="26">
        <v>1.2999999999999999E-3</v>
      </c>
      <c r="F151" s="8">
        <v>0</v>
      </c>
      <c r="G151" s="8">
        <f t="shared" si="2"/>
        <v>1.2999999999999999E-3</v>
      </c>
      <c r="I151" s="28"/>
    </row>
    <row r="152" spans="1:9" x14ac:dyDescent="0.25">
      <c r="A152" s="3" t="s">
        <v>417</v>
      </c>
      <c r="B152" s="3" t="s">
        <v>538</v>
      </c>
      <c r="C152" s="3" t="s">
        <v>538</v>
      </c>
      <c r="D152" s="9" t="s">
        <v>29</v>
      </c>
      <c r="E152" s="26">
        <v>0</v>
      </c>
      <c r="F152" s="8">
        <v>0</v>
      </c>
      <c r="G152" s="8">
        <f t="shared" si="2"/>
        <v>0</v>
      </c>
      <c r="H152" s="20"/>
      <c r="I152" s="28"/>
    </row>
    <row r="153" spans="1:9" x14ac:dyDescent="0.25">
      <c r="A153" s="3" t="s">
        <v>485</v>
      </c>
      <c r="B153" s="3" t="s">
        <v>539</v>
      </c>
      <c r="C153" s="3" t="s">
        <v>539</v>
      </c>
      <c r="D153" s="9" t="s">
        <v>29</v>
      </c>
      <c r="E153" s="26">
        <v>5.0000000000000001E-3</v>
      </c>
      <c r="F153" s="8">
        <v>0</v>
      </c>
      <c r="G153" s="8">
        <f t="shared" si="2"/>
        <v>5.0000000000000001E-3</v>
      </c>
      <c r="I153" s="28"/>
    </row>
    <row r="154" spans="1:9" x14ac:dyDescent="0.25">
      <c r="A154" s="3" t="s">
        <v>540</v>
      </c>
      <c r="B154" s="3" t="s">
        <v>541</v>
      </c>
      <c r="C154" s="3" t="s">
        <v>541</v>
      </c>
      <c r="D154" s="9" t="s">
        <v>34</v>
      </c>
      <c r="E154" s="26">
        <v>5.9999999999999995E-4</v>
      </c>
      <c r="F154" s="8">
        <v>0</v>
      </c>
      <c r="G154" s="8">
        <f t="shared" si="2"/>
        <v>5.9999999999999995E-4</v>
      </c>
      <c r="I154" s="28"/>
    </row>
    <row r="155" spans="1:9" x14ac:dyDescent="0.25">
      <c r="A155" s="3" t="s">
        <v>540</v>
      </c>
      <c r="B155" s="3" t="s">
        <v>542</v>
      </c>
      <c r="C155" s="3" t="s">
        <v>542</v>
      </c>
      <c r="D155" s="9" t="s">
        <v>34</v>
      </c>
      <c r="E155" s="26">
        <v>5.9999999999999995E-4</v>
      </c>
      <c r="F155" s="8">
        <v>0</v>
      </c>
      <c r="G155" s="8">
        <f t="shared" si="2"/>
        <v>5.9999999999999995E-4</v>
      </c>
      <c r="H155" s="20"/>
      <c r="I155" s="28"/>
    </row>
    <row r="156" spans="1:9" x14ac:dyDescent="0.25">
      <c r="A156" s="3" t="s">
        <v>406</v>
      </c>
      <c r="B156" s="3" t="s">
        <v>543</v>
      </c>
      <c r="C156" s="3" t="s">
        <v>543</v>
      </c>
      <c r="D156" s="9" t="s">
        <v>29</v>
      </c>
      <c r="E156" s="26">
        <v>1.1999999999999999E-3</v>
      </c>
      <c r="F156" s="8">
        <v>0</v>
      </c>
      <c r="G156" s="8">
        <f t="shared" si="2"/>
        <v>1.1999999999999999E-3</v>
      </c>
      <c r="I156" s="28"/>
    </row>
    <row r="157" spans="1:9" x14ac:dyDescent="0.25">
      <c r="A157" s="3" t="s">
        <v>417</v>
      </c>
      <c r="B157" s="3" t="s">
        <v>544</v>
      </c>
      <c r="C157" s="3" t="s">
        <v>544</v>
      </c>
      <c r="D157" s="9" t="s">
        <v>29</v>
      </c>
      <c r="E157" s="26">
        <v>4.4999999999999997E-3</v>
      </c>
      <c r="F157" s="8">
        <v>0</v>
      </c>
      <c r="G157" s="8">
        <f t="shared" si="2"/>
        <v>4.4999999999999997E-3</v>
      </c>
      <c r="H157" s="20"/>
      <c r="I157" s="28"/>
    </row>
    <row r="158" spans="1:9" x14ac:dyDescent="0.25">
      <c r="A158" s="3" t="s">
        <v>417</v>
      </c>
      <c r="B158" s="3" t="s">
        <v>545</v>
      </c>
      <c r="C158" s="3" t="s">
        <v>545</v>
      </c>
      <c r="D158" s="9" t="s">
        <v>29</v>
      </c>
      <c r="E158" s="26">
        <v>5.0000000000000001E-4</v>
      </c>
      <c r="F158" s="8">
        <v>0</v>
      </c>
      <c r="G158" s="8">
        <f t="shared" si="2"/>
        <v>5.0000000000000001E-4</v>
      </c>
    </row>
    <row r="159" spans="1:9" x14ac:dyDescent="0.25">
      <c r="A159" s="3" t="s">
        <v>426</v>
      </c>
      <c r="B159" s="3" t="s">
        <v>546</v>
      </c>
      <c r="C159" s="3" t="s">
        <v>546</v>
      </c>
      <c r="D159" s="9" t="s">
        <v>34</v>
      </c>
      <c r="E159" s="26">
        <v>0</v>
      </c>
      <c r="F159" s="8">
        <v>0</v>
      </c>
      <c r="G159" s="8">
        <f t="shared" si="2"/>
        <v>0</v>
      </c>
    </row>
    <row r="160" spans="1:9" x14ac:dyDescent="0.25">
      <c r="A160" s="3" t="s">
        <v>417</v>
      </c>
      <c r="B160" s="3" t="s">
        <v>547</v>
      </c>
      <c r="C160" s="3" t="s">
        <v>547</v>
      </c>
      <c r="D160" s="9" t="s">
        <v>34</v>
      </c>
      <c r="E160" s="26">
        <v>0</v>
      </c>
      <c r="F160" s="8">
        <v>0</v>
      </c>
      <c r="G160" s="8">
        <f t="shared" si="2"/>
        <v>0</v>
      </c>
    </row>
    <row r="161" spans="1:7" x14ac:dyDescent="0.25">
      <c r="A161" s="3" t="s">
        <v>417</v>
      </c>
      <c r="B161" s="3" t="s">
        <v>548</v>
      </c>
      <c r="C161" s="3" t="s">
        <v>548</v>
      </c>
      <c r="D161" s="9" t="s">
        <v>29</v>
      </c>
      <c r="E161" s="26">
        <v>1.5E-3</v>
      </c>
      <c r="F161" s="8">
        <v>0</v>
      </c>
      <c r="G161" s="8">
        <f t="shared" si="2"/>
        <v>1.5E-3</v>
      </c>
    </row>
    <row r="162" spans="1:7" x14ac:dyDescent="0.25">
      <c r="A162" s="3" t="s">
        <v>417</v>
      </c>
      <c r="B162" s="3" t="s">
        <v>549</v>
      </c>
      <c r="C162" s="3" t="s">
        <v>549</v>
      </c>
      <c r="D162" s="9" t="s">
        <v>34</v>
      </c>
      <c r="E162" s="26">
        <v>0</v>
      </c>
      <c r="F162" s="8">
        <v>0</v>
      </c>
      <c r="G162" s="8">
        <f t="shared" si="2"/>
        <v>0</v>
      </c>
    </row>
    <row r="163" spans="1:7" x14ac:dyDescent="0.25">
      <c r="A163" s="3" t="s">
        <v>417</v>
      </c>
      <c r="B163" s="3" t="s">
        <v>550</v>
      </c>
      <c r="C163" s="3" t="s">
        <v>550</v>
      </c>
      <c r="D163" s="9" t="s">
        <v>29</v>
      </c>
      <c r="E163" s="26">
        <v>3.0000000000000001E-3</v>
      </c>
      <c r="F163" s="8">
        <v>0</v>
      </c>
      <c r="G163" s="8">
        <f t="shared" si="2"/>
        <v>3.0000000000000001E-3</v>
      </c>
    </row>
    <row r="164" spans="1:7" x14ac:dyDescent="0.25">
      <c r="A164" s="3" t="s">
        <v>417</v>
      </c>
      <c r="B164" s="3" t="s">
        <v>551</v>
      </c>
      <c r="C164" s="3" t="s">
        <v>551</v>
      </c>
      <c r="D164" s="9" t="s">
        <v>29</v>
      </c>
      <c r="E164" s="26">
        <v>0</v>
      </c>
      <c r="F164" s="8">
        <v>0</v>
      </c>
      <c r="G164" s="8">
        <f t="shared" si="2"/>
        <v>0</v>
      </c>
    </row>
    <row r="165" spans="1:7" x14ac:dyDescent="0.25">
      <c r="A165" s="3" t="s">
        <v>417</v>
      </c>
      <c r="B165" s="3" t="s">
        <v>552</v>
      </c>
      <c r="C165" s="3" t="s">
        <v>552</v>
      </c>
      <c r="D165" s="9" t="s">
        <v>34</v>
      </c>
      <c r="E165" s="26">
        <v>0</v>
      </c>
      <c r="F165" s="8">
        <v>0</v>
      </c>
      <c r="G165" s="8">
        <f t="shared" si="2"/>
        <v>0</v>
      </c>
    </row>
    <row r="166" spans="1:7" x14ac:dyDescent="0.25">
      <c r="A166" s="3" t="s">
        <v>426</v>
      </c>
      <c r="B166" s="3" t="s">
        <v>553</v>
      </c>
      <c r="C166" s="3" t="s">
        <v>553</v>
      </c>
      <c r="D166" s="9" t="s">
        <v>29</v>
      </c>
      <c r="E166" s="26">
        <v>1E-3</v>
      </c>
      <c r="F166" s="8">
        <v>0</v>
      </c>
      <c r="G166" s="8">
        <f t="shared" si="2"/>
        <v>1E-3</v>
      </c>
    </row>
    <row r="167" spans="1:7" x14ac:dyDescent="0.25">
      <c r="A167" s="3" t="s">
        <v>426</v>
      </c>
      <c r="B167" s="3" t="s">
        <v>554</v>
      </c>
      <c r="C167" s="3" t="s">
        <v>554</v>
      </c>
      <c r="D167" s="9" t="s">
        <v>29</v>
      </c>
      <c r="E167" s="26">
        <v>1.5E-3</v>
      </c>
      <c r="F167" s="8">
        <v>0</v>
      </c>
      <c r="G167" s="8">
        <f t="shared" si="2"/>
        <v>1.5E-3</v>
      </c>
    </row>
    <row r="168" spans="1:7" x14ac:dyDescent="0.25">
      <c r="A168" s="3" t="s">
        <v>485</v>
      </c>
      <c r="B168" s="3" t="s">
        <v>555</v>
      </c>
      <c r="C168" s="3" t="s">
        <v>555</v>
      </c>
      <c r="D168" s="9" t="s">
        <v>34</v>
      </c>
      <c r="E168" s="26">
        <v>3.0000000000000001E-3</v>
      </c>
      <c r="F168" s="8">
        <v>0</v>
      </c>
      <c r="G168" s="8">
        <f t="shared" si="2"/>
        <v>3.0000000000000001E-3</v>
      </c>
    </row>
    <row r="169" spans="1:7" x14ac:dyDescent="0.25">
      <c r="A169" s="3" t="s">
        <v>485</v>
      </c>
      <c r="B169" s="3" t="s">
        <v>555</v>
      </c>
      <c r="C169" s="3" t="s">
        <v>555</v>
      </c>
      <c r="D169" s="9" t="s">
        <v>34</v>
      </c>
      <c r="E169" s="26">
        <v>0</v>
      </c>
      <c r="F169" s="8">
        <v>0</v>
      </c>
      <c r="G169" s="8">
        <f t="shared" si="2"/>
        <v>0</v>
      </c>
    </row>
    <row r="170" spans="1:7" x14ac:dyDescent="0.25">
      <c r="A170" s="3" t="s">
        <v>417</v>
      </c>
      <c r="B170" s="3" t="s">
        <v>556</v>
      </c>
      <c r="C170" s="3" t="s">
        <v>556</v>
      </c>
      <c r="D170" s="9" t="s">
        <v>34</v>
      </c>
      <c r="E170" s="26">
        <v>0</v>
      </c>
      <c r="F170" s="8">
        <v>0</v>
      </c>
      <c r="G170" s="8">
        <f t="shared" si="2"/>
        <v>0</v>
      </c>
    </row>
    <row r="171" spans="1:7" x14ac:dyDescent="0.25">
      <c r="A171" s="3" t="s">
        <v>406</v>
      </c>
      <c r="B171" s="3" t="s">
        <v>557</v>
      </c>
      <c r="C171" s="3" t="s">
        <v>557</v>
      </c>
      <c r="D171" s="9" t="s">
        <v>34</v>
      </c>
      <c r="E171" s="26">
        <v>1.4999999999999999E-2</v>
      </c>
      <c r="F171" s="8">
        <v>0</v>
      </c>
      <c r="G171" s="8">
        <f t="shared" si="2"/>
        <v>1.4999999999999999E-2</v>
      </c>
    </row>
    <row r="172" spans="1:7" x14ac:dyDescent="0.25">
      <c r="A172" s="3" t="s">
        <v>404</v>
      </c>
      <c r="B172" s="3" t="s">
        <v>558</v>
      </c>
      <c r="C172" s="3" t="s">
        <v>558</v>
      </c>
      <c r="D172" s="9" t="s">
        <v>34</v>
      </c>
      <c r="E172" s="26">
        <v>4.0000000000000002E-4</v>
      </c>
      <c r="F172" s="8">
        <v>0</v>
      </c>
      <c r="G172" s="8">
        <f t="shared" si="2"/>
        <v>4.0000000000000002E-4</v>
      </c>
    </row>
    <row r="173" spans="1:7" x14ac:dyDescent="0.25">
      <c r="A173" s="3" t="s">
        <v>417</v>
      </c>
      <c r="B173" s="3" t="s">
        <v>559</v>
      </c>
      <c r="C173" s="3" t="s">
        <v>559</v>
      </c>
      <c r="D173" s="9" t="s">
        <v>34</v>
      </c>
      <c r="E173" s="26">
        <v>8.0000000000000004E-4</v>
      </c>
      <c r="F173" s="8">
        <v>0</v>
      </c>
      <c r="G173" s="8">
        <f t="shared" si="2"/>
        <v>8.0000000000000004E-4</v>
      </c>
    </row>
    <row r="174" spans="1:7" x14ac:dyDescent="0.25">
      <c r="A174" s="3" t="s">
        <v>417</v>
      </c>
      <c r="B174" s="3" t="s">
        <v>560</v>
      </c>
      <c r="C174" s="3" t="s">
        <v>560</v>
      </c>
      <c r="D174" s="9" t="s">
        <v>29</v>
      </c>
      <c r="E174" s="26">
        <v>5.4999999999999997E-3</v>
      </c>
      <c r="F174" s="8">
        <v>0</v>
      </c>
      <c r="G174" s="8">
        <f t="shared" si="2"/>
        <v>5.4999999999999997E-3</v>
      </c>
    </row>
    <row r="175" spans="1:7" x14ac:dyDescent="0.25">
      <c r="A175" s="3" t="s">
        <v>417</v>
      </c>
      <c r="B175" s="3" t="s">
        <v>560</v>
      </c>
      <c r="C175" s="3" t="s">
        <v>560</v>
      </c>
      <c r="D175" s="9" t="s">
        <v>34</v>
      </c>
      <c r="E175" s="26">
        <v>0</v>
      </c>
      <c r="F175" s="8">
        <v>0</v>
      </c>
      <c r="G175" s="8">
        <f t="shared" si="2"/>
        <v>0</v>
      </c>
    </row>
    <row r="176" spans="1:7" x14ac:dyDescent="0.25">
      <c r="A176" s="3" t="s">
        <v>417</v>
      </c>
      <c r="B176" s="3" t="s">
        <v>561</v>
      </c>
      <c r="C176" s="3" t="s">
        <v>561</v>
      </c>
      <c r="D176" s="9" t="s">
        <v>29</v>
      </c>
      <c r="E176" s="26">
        <v>1.6000000000000001E-3</v>
      </c>
      <c r="F176" s="8">
        <v>0</v>
      </c>
      <c r="G176" s="8">
        <f t="shared" si="2"/>
        <v>1.6000000000000001E-3</v>
      </c>
    </row>
    <row r="177" spans="1:7" x14ac:dyDescent="0.25">
      <c r="A177" s="3" t="s">
        <v>417</v>
      </c>
      <c r="B177" s="3" t="s">
        <v>562</v>
      </c>
      <c r="C177" s="3" t="s">
        <v>562</v>
      </c>
      <c r="D177" s="9" t="s">
        <v>34</v>
      </c>
      <c r="E177" s="26">
        <v>0</v>
      </c>
      <c r="F177" s="8">
        <v>0</v>
      </c>
      <c r="G177" s="8">
        <f t="shared" si="2"/>
        <v>0</v>
      </c>
    </row>
    <row r="178" spans="1:7" x14ac:dyDescent="0.25">
      <c r="A178" s="3" t="s">
        <v>426</v>
      </c>
      <c r="B178" s="3" t="s">
        <v>563</v>
      </c>
      <c r="C178" s="3" t="s">
        <v>563</v>
      </c>
      <c r="D178" s="9" t="s">
        <v>29</v>
      </c>
      <c r="E178" s="26">
        <v>5.0000000000000001E-4</v>
      </c>
      <c r="F178" s="8">
        <v>0</v>
      </c>
      <c r="G178" s="8">
        <f t="shared" si="2"/>
        <v>5.0000000000000001E-4</v>
      </c>
    </row>
    <row r="179" spans="1:7" x14ac:dyDescent="0.25">
      <c r="A179" s="3" t="s">
        <v>406</v>
      </c>
      <c r="B179" s="3" t="s">
        <v>564</v>
      </c>
      <c r="C179" s="3" t="s">
        <v>564</v>
      </c>
      <c r="D179" s="9" t="s">
        <v>30</v>
      </c>
      <c r="E179" s="26">
        <v>2.5000000000000001E-3</v>
      </c>
      <c r="F179" s="8">
        <v>0</v>
      </c>
      <c r="G179" s="8">
        <f t="shared" si="2"/>
        <v>2.5000000000000001E-3</v>
      </c>
    </row>
    <row r="180" spans="1:7" x14ac:dyDescent="0.25">
      <c r="A180" s="3" t="s">
        <v>417</v>
      </c>
      <c r="B180" s="3" t="s">
        <v>565</v>
      </c>
      <c r="C180" s="3" t="s">
        <v>565</v>
      </c>
      <c r="D180" s="9" t="s">
        <v>29</v>
      </c>
      <c r="E180" s="26">
        <v>2E-3</v>
      </c>
      <c r="F180" s="8">
        <v>0</v>
      </c>
      <c r="G180" s="8">
        <f t="shared" si="2"/>
        <v>2E-3</v>
      </c>
    </row>
    <row r="181" spans="1:7" x14ac:dyDescent="0.25">
      <c r="A181" s="3" t="s">
        <v>417</v>
      </c>
      <c r="B181" s="3" t="s">
        <v>566</v>
      </c>
      <c r="C181" s="3" t="s">
        <v>566</v>
      </c>
      <c r="D181" s="9" t="s">
        <v>34</v>
      </c>
      <c r="E181" s="26">
        <v>2E-3</v>
      </c>
      <c r="F181" s="8">
        <v>0</v>
      </c>
      <c r="G181" s="8">
        <f t="shared" si="2"/>
        <v>2E-3</v>
      </c>
    </row>
    <row r="182" spans="1:7" x14ac:dyDescent="0.25">
      <c r="A182" s="3" t="s">
        <v>417</v>
      </c>
      <c r="B182" s="3" t="s">
        <v>566</v>
      </c>
      <c r="C182" s="3" t="s">
        <v>566</v>
      </c>
      <c r="D182" s="9" t="s">
        <v>29</v>
      </c>
      <c r="E182" s="26">
        <v>0</v>
      </c>
      <c r="F182" s="8">
        <v>0</v>
      </c>
      <c r="G182" s="8">
        <f t="shared" si="2"/>
        <v>0</v>
      </c>
    </row>
    <row r="183" spans="1:7" x14ac:dyDescent="0.25">
      <c r="A183" s="3" t="s">
        <v>417</v>
      </c>
      <c r="B183" s="3" t="s">
        <v>567</v>
      </c>
      <c r="C183" s="3" t="s">
        <v>567</v>
      </c>
      <c r="D183" s="9" t="s">
        <v>34</v>
      </c>
      <c r="E183" s="26">
        <v>1.1999999999999999E-3</v>
      </c>
      <c r="F183" s="8">
        <v>0</v>
      </c>
      <c r="G183" s="8">
        <f t="shared" si="2"/>
        <v>1.1999999999999999E-3</v>
      </c>
    </row>
    <row r="184" spans="1:7" x14ac:dyDescent="0.25">
      <c r="A184" s="3" t="s">
        <v>417</v>
      </c>
      <c r="B184" s="3" t="s">
        <v>567</v>
      </c>
      <c r="C184" s="3" t="s">
        <v>567</v>
      </c>
      <c r="D184" s="9" t="s">
        <v>29</v>
      </c>
      <c r="E184" s="26">
        <v>0</v>
      </c>
      <c r="F184" s="8">
        <v>0</v>
      </c>
      <c r="G184" s="8">
        <f t="shared" si="2"/>
        <v>0</v>
      </c>
    </row>
    <row r="185" spans="1:7" x14ac:dyDescent="0.25">
      <c r="A185" s="3" t="s">
        <v>417</v>
      </c>
      <c r="B185" s="3" t="s">
        <v>568</v>
      </c>
      <c r="C185" s="3" t="s">
        <v>568</v>
      </c>
      <c r="D185" s="9" t="s">
        <v>34</v>
      </c>
      <c r="E185" s="26">
        <v>0</v>
      </c>
      <c r="F185" s="8">
        <v>0</v>
      </c>
      <c r="G185" s="8">
        <f t="shared" si="2"/>
        <v>0</v>
      </c>
    </row>
    <row r="186" spans="1:7" x14ac:dyDescent="0.25">
      <c r="A186" s="3" t="s">
        <v>406</v>
      </c>
      <c r="B186" s="3" t="s">
        <v>569</v>
      </c>
      <c r="C186" s="3" t="s">
        <v>569</v>
      </c>
      <c r="D186" s="9" t="s">
        <v>30</v>
      </c>
      <c r="E186" s="26">
        <v>7.0000000000000001E-3</v>
      </c>
      <c r="F186" s="8">
        <v>0</v>
      </c>
      <c r="G186" s="8">
        <f t="shared" si="2"/>
        <v>7.0000000000000001E-3</v>
      </c>
    </row>
    <row r="187" spans="1:7" x14ac:dyDescent="0.25">
      <c r="A187" s="3" t="s">
        <v>406</v>
      </c>
      <c r="B187" s="3" t="s">
        <v>569</v>
      </c>
      <c r="C187" s="3" t="s">
        <v>569</v>
      </c>
      <c r="D187" s="9" t="s">
        <v>30</v>
      </c>
      <c r="E187" s="26">
        <v>0</v>
      </c>
      <c r="F187" s="8">
        <v>0</v>
      </c>
      <c r="G187" s="8">
        <f t="shared" si="2"/>
        <v>0</v>
      </c>
    </row>
    <row r="188" spans="1:7" x14ac:dyDescent="0.25">
      <c r="A188" s="3" t="s">
        <v>406</v>
      </c>
      <c r="B188" s="3" t="s">
        <v>570</v>
      </c>
      <c r="C188" s="3" t="s">
        <v>570</v>
      </c>
      <c r="D188" s="9" t="s">
        <v>29</v>
      </c>
      <c r="E188" s="26">
        <v>5.4999999999999997E-3</v>
      </c>
      <c r="F188" s="8">
        <v>0</v>
      </c>
      <c r="G188" s="8">
        <f t="shared" si="2"/>
        <v>5.4999999999999997E-3</v>
      </c>
    </row>
    <row r="189" spans="1:7" x14ac:dyDescent="0.25">
      <c r="A189" s="3" t="s">
        <v>426</v>
      </c>
      <c r="B189" s="3" t="s">
        <v>571</v>
      </c>
      <c r="C189" s="3" t="s">
        <v>571</v>
      </c>
      <c r="D189" s="9" t="s">
        <v>28</v>
      </c>
      <c r="E189" s="26">
        <v>0.33</v>
      </c>
      <c r="F189" s="8">
        <v>0</v>
      </c>
      <c r="G189" s="8">
        <f t="shared" si="2"/>
        <v>0.33</v>
      </c>
    </row>
    <row r="190" spans="1:7" x14ac:dyDescent="0.25">
      <c r="A190" s="3" t="s">
        <v>426</v>
      </c>
      <c r="B190" s="3" t="s">
        <v>571</v>
      </c>
      <c r="C190" s="3" t="s">
        <v>571</v>
      </c>
      <c r="D190" s="9" t="s">
        <v>28</v>
      </c>
      <c r="E190" s="26">
        <v>0.33</v>
      </c>
      <c r="F190" s="8">
        <v>0</v>
      </c>
      <c r="G190" s="8">
        <f t="shared" si="2"/>
        <v>0.33</v>
      </c>
    </row>
    <row r="191" spans="1:7" x14ac:dyDescent="0.25">
      <c r="A191" s="3" t="s">
        <v>426</v>
      </c>
      <c r="B191" s="3" t="s">
        <v>571</v>
      </c>
      <c r="C191" s="3" t="s">
        <v>571</v>
      </c>
      <c r="D191" s="9" t="s">
        <v>30</v>
      </c>
      <c r="E191" s="26">
        <v>5.5E-2</v>
      </c>
      <c r="F191" s="8">
        <v>0</v>
      </c>
      <c r="G191" s="8">
        <f t="shared" si="2"/>
        <v>5.5E-2</v>
      </c>
    </row>
    <row r="192" spans="1:7" x14ac:dyDescent="0.25">
      <c r="A192" s="3" t="s">
        <v>404</v>
      </c>
      <c r="B192" s="3" t="s">
        <v>572</v>
      </c>
      <c r="C192" s="3" t="s">
        <v>572</v>
      </c>
      <c r="D192" s="9" t="s">
        <v>30</v>
      </c>
      <c r="E192" s="26">
        <v>7.0000000000000001E-3</v>
      </c>
      <c r="F192" s="8">
        <v>0</v>
      </c>
      <c r="G192" s="8">
        <f t="shared" si="2"/>
        <v>7.0000000000000001E-3</v>
      </c>
    </row>
    <row r="193" spans="1:7" x14ac:dyDescent="0.25">
      <c r="A193" s="3" t="s">
        <v>417</v>
      </c>
      <c r="B193" s="3" t="s">
        <v>573</v>
      </c>
      <c r="C193" s="3" t="s">
        <v>573</v>
      </c>
      <c r="D193" s="9" t="s">
        <v>29</v>
      </c>
      <c r="E193" s="26">
        <v>0</v>
      </c>
      <c r="F193" s="8">
        <v>0</v>
      </c>
      <c r="G193" s="8">
        <f t="shared" si="2"/>
        <v>0</v>
      </c>
    </row>
    <row r="194" spans="1:7" x14ac:dyDescent="0.25">
      <c r="A194" s="3" t="s">
        <v>406</v>
      </c>
      <c r="B194" s="3" t="s">
        <v>574</v>
      </c>
      <c r="C194" s="3" t="s">
        <v>574</v>
      </c>
      <c r="D194" s="9" t="s">
        <v>28</v>
      </c>
      <c r="E194" s="26">
        <v>0.15</v>
      </c>
      <c r="F194" s="8">
        <v>0</v>
      </c>
      <c r="G194" s="8">
        <f t="shared" si="2"/>
        <v>0.15</v>
      </c>
    </row>
    <row r="195" spans="1:7" x14ac:dyDescent="0.25">
      <c r="A195" s="3" t="s">
        <v>417</v>
      </c>
      <c r="B195" s="3" t="s">
        <v>575</v>
      </c>
      <c r="C195" s="3" t="s">
        <v>575</v>
      </c>
      <c r="D195" s="9" t="s">
        <v>34</v>
      </c>
      <c r="E195" s="26">
        <v>0</v>
      </c>
      <c r="F195" s="8">
        <v>0</v>
      </c>
      <c r="G195" s="8">
        <f t="shared" si="2"/>
        <v>0</v>
      </c>
    </row>
    <row r="196" spans="1:7" x14ac:dyDescent="0.25">
      <c r="A196" s="3" t="s">
        <v>404</v>
      </c>
      <c r="B196" s="3" t="s">
        <v>576</v>
      </c>
      <c r="C196" s="3" t="s">
        <v>576</v>
      </c>
      <c r="D196" s="9" t="s">
        <v>30</v>
      </c>
      <c r="E196" s="26">
        <v>5.0000000000000001E-4</v>
      </c>
      <c r="F196" s="8">
        <v>0</v>
      </c>
      <c r="G196" s="8">
        <f t="shared" si="2"/>
        <v>5.0000000000000001E-4</v>
      </c>
    </row>
    <row r="197" spans="1:7" x14ac:dyDescent="0.25">
      <c r="A197" s="3" t="s">
        <v>404</v>
      </c>
      <c r="B197" s="3" t="s">
        <v>577</v>
      </c>
      <c r="C197" s="3" t="s">
        <v>577</v>
      </c>
      <c r="D197" s="9" t="s">
        <v>30</v>
      </c>
      <c r="E197" s="26">
        <v>7.4999999999999997E-2</v>
      </c>
      <c r="F197" s="8">
        <v>0</v>
      </c>
      <c r="G197" s="8">
        <f t="shared" si="2"/>
        <v>7.4999999999999997E-2</v>
      </c>
    </row>
    <row r="198" spans="1:7" x14ac:dyDescent="0.25">
      <c r="A198" s="3" t="s">
        <v>417</v>
      </c>
      <c r="B198" s="3" t="s">
        <v>578</v>
      </c>
      <c r="C198" s="3" t="s">
        <v>578</v>
      </c>
      <c r="D198" s="9" t="s">
        <v>30</v>
      </c>
      <c r="E198" s="26">
        <v>1.4999999999999999E-2</v>
      </c>
      <c r="F198" s="8">
        <v>0</v>
      </c>
      <c r="G198" s="8">
        <f t="shared" si="2"/>
        <v>1.4999999999999999E-2</v>
      </c>
    </row>
    <row r="199" spans="1:7" x14ac:dyDescent="0.25">
      <c r="A199" s="3" t="s">
        <v>406</v>
      </c>
      <c r="B199" s="3" t="s">
        <v>579</v>
      </c>
      <c r="C199" s="3" t="s">
        <v>579</v>
      </c>
      <c r="D199" s="9" t="s">
        <v>30</v>
      </c>
      <c r="E199" s="26">
        <v>1.2999999999999999E-2</v>
      </c>
      <c r="F199" s="8">
        <v>0</v>
      </c>
      <c r="G199" s="8">
        <f t="shared" si="2"/>
        <v>1.2999999999999999E-2</v>
      </c>
    </row>
    <row r="200" spans="1:7" x14ac:dyDescent="0.25">
      <c r="A200" s="3" t="s">
        <v>426</v>
      </c>
      <c r="B200" s="3" t="s">
        <v>580</v>
      </c>
      <c r="C200" s="3" t="s">
        <v>580</v>
      </c>
      <c r="D200" s="9" t="s">
        <v>28</v>
      </c>
      <c r="E200" s="26">
        <v>0.09</v>
      </c>
      <c r="F200" s="8">
        <v>0</v>
      </c>
      <c r="G200" s="8">
        <f t="shared" si="2"/>
        <v>0.09</v>
      </c>
    </row>
    <row r="201" spans="1:7" x14ac:dyDescent="0.25">
      <c r="A201" s="3" t="s">
        <v>426</v>
      </c>
      <c r="B201" s="3" t="s">
        <v>580</v>
      </c>
      <c r="C201" s="3" t="s">
        <v>580</v>
      </c>
      <c r="D201" s="9" t="s">
        <v>30</v>
      </c>
      <c r="E201" s="26">
        <v>0.05</v>
      </c>
      <c r="F201" s="8">
        <v>0</v>
      </c>
      <c r="G201" s="8">
        <f t="shared" si="2"/>
        <v>0.05</v>
      </c>
    </row>
    <row r="202" spans="1:7" x14ac:dyDescent="0.25">
      <c r="A202" s="3" t="s">
        <v>426</v>
      </c>
      <c r="B202" s="3" t="s">
        <v>580</v>
      </c>
      <c r="C202" s="3" t="s">
        <v>580</v>
      </c>
      <c r="D202" s="9" t="s">
        <v>30</v>
      </c>
      <c r="E202" s="26">
        <v>0.03</v>
      </c>
      <c r="F202" s="8">
        <v>0</v>
      </c>
      <c r="G202" s="8">
        <f t="shared" si="2"/>
        <v>0.03</v>
      </c>
    </row>
    <row r="203" spans="1:7" x14ac:dyDescent="0.25">
      <c r="A203" s="3" t="s">
        <v>426</v>
      </c>
      <c r="B203" s="3" t="s">
        <v>580</v>
      </c>
      <c r="C203" s="3" t="s">
        <v>580</v>
      </c>
      <c r="D203" s="9" t="s">
        <v>30</v>
      </c>
      <c r="E203" s="26">
        <v>0.04</v>
      </c>
      <c r="F203" s="8">
        <v>0</v>
      </c>
      <c r="G203" s="8">
        <f t="shared" si="2"/>
        <v>0.04</v>
      </c>
    </row>
    <row r="204" spans="1:7" x14ac:dyDescent="0.25">
      <c r="A204" s="3" t="s">
        <v>417</v>
      </c>
      <c r="B204" s="3" t="s">
        <v>581</v>
      </c>
      <c r="C204" s="3" t="s">
        <v>581</v>
      </c>
      <c r="D204" s="9" t="s">
        <v>34</v>
      </c>
      <c r="E204" s="26">
        <v>0</v>
      </c>
      <c r="F204" s="8">
        <v>0</v>
      </c>
      <c r="G204" s="8">
        <f t="shared" si="2"/>
        <v>0</v>
      </c>
    </row>
    <row r="205" spans="1:7" x14ac:dyDescent="0.25">
      <c r="A205" s="3" t="s">
        <v>417</v>
      </c>
      <c r="B205" s="3" t="s">
        <v>582</v>
      </c>
      <c r="C205" s="3" t="s">
        <v>582</v>
      </c>
      <c r="D205" s="9" t="s">
        <v>26</v>
      </c>
      <c r="E205" s="26">
        <v>2</v>
      </c>
      <c r="F205" s="8">
        <v>0</v>
      </c>
      <c r="G205" s="8">
        <f t="shared" si="2"/>
        <v>2</v>
      </c>
    </row>
    <row r="206" spans="1:7" x14ac:dyDescent="0.25">
      <c r="A206" s="3" t="s">
        <v>417</v>
      </c>
      <c r="B206" s="3" t="s">
        <v>583</v>
      </c>
      <c r="C206" s="3" t="s">
        <v>583</v>
      </c>
      <c r="D206" s="9" t="s">
        <v>29</v>
      </c>
      <c r="E206" s="26">
        <v>5.0000000000000001E-4</v>
      </c>
      <c r="F206" s="8">
        <v>0</v>
      </c>
      <c r="G206" s="8">
        <f t="shared" ref="G206:G261" si="3">E206-F206</f>
        <v>5.0000000000000001E-4</v>
      </c>
    </row>
    <row r="207" spans="1:7" x14ac:dyDescent="0.25">
      <c r="A207" s="3" t="s">
        <v>528</v>
      </c>
      <c r="B207" s="3" t="s">
        <v>584</v>
      </c>
      <c r="C207" s="3" t="s">
        <v>584</v>
      </c>
      <c r="D207" s="9" t="s">
        <v>30</v>
      </c>
      <c r="E207" s="26">
        <v>0.01</v>
      </c>
      <c r="F207" s="8">
        <v>0</v>
      </c>
      <c r="G207" s="8">
        <f t="shared" si="3"/>
        <v>0.01</v>
      </c>
    </row>
    <row r="208" spans="1:7" x14ac:dyDescent="0.25">
      <c r="A208" s="3" t="s">
        <v>404</v>
      </c>
      <c r="B208" s="3" t="s">
        <v>585</v>
      </c>
      <c r="C208" s="3" t="s">
        <v>585</v>
      </c>
      <c r="D208" s="9" t="s">
        <v>26</v>
      </c>
      <c r="E208" s="26">
        <v>1.1000000000000001</v>
      </c>
      <c r="F208" s="8">
        <v>0</v>
      </c>
      <c r="G208" s="8">
        <f t="shared" si="3"/>
        <v>1.1000000000000001</v>
      </c>
    </row>
    <row r="209" spans="1:7" x14ac:dyDescent="0.25">
      <c r="A209" s="3" t="s">
        <v>414</v>
      </c>
      <c r="B209" s="3" t="s">
        <v>586</v>
      </c>
      <c r="C209" s="3" t="s">
        <v>586</v>
      </c>
      <c r="D209" s="9" t="s">
        <v>30</v>
      </c>
      <c r="E209" s="26">
        <v>4.4999999999999998E-2</v>
      </c>
      <c r="F209" s="8">
        <v>0</v>
      </c>
      <c r="G209" s="8">
        <f t="shared" si="3"/>
        <v>4.4999999999999998E-2</v>
      </c>
    </row>
    <row r="210" spans="1:7" x14ac:dyDescent="0.25">
      <c r="A210" s="3" t="s">
        <v>414</v>
      </c>
      <c r="B210" s="3" t="s">
        <v>586</v>
      </c>
      <c r="C210" s="3" t="s">
        <v>586</v>
      </c>
      <c r="D210" s="9" t="s">
        <v>30</v>
      </c>
      <c r="E210" s="26">
        <v>8.5000000000000006E-2</v>
      </c>
      <c r="F210" s="8">
        <v>0</v>
      </c>
      <c r="G210" s="8">
        <f t="shared" si="3"/>
        <v>8.5000000000000006E-2</v>
      </c>
    </row>
    <row r="211" spans="1:7" x14ac:dyDescent="0.25">
      <c r="A211" s="3" t="s">
        <v>417</v>
      </c>
      <c r="B211" s="3" t="s">
        <v>587</v>
      </c>
      <c r="C211" s="3" t="s">
        <v>587</v>
      </c>
      <c r="D211" s="9" t="s">
        <v>28</v>
      </c>
      <c r="E211" s="26">
        <v>0.48</v>
      </c>
      <c r="F211" s="8">
        <v>0</v>
      </c>
      <c r="G211" s="8">
        <f t="shared" si="3"/>
        <v>0.48</v>
      </c>
    </row>
    <row r="212" spans="1:7" x14ac:dyDescent="0.25">
      <c r="A212" s="3" t="s">
        <v>417</v>
      </c>
      <c r="B212" s="3" t="s">
        <v>588</v>
      </c>
      <c r="C212" s="3" t="s">
        <v>588</v>
      </c>
      <c r="D212" s="9" t="s">
        <v>29</v>
      </c>
      <c r="E212" s="26">
        <v>2E-3</v>
      </c>
      <c r="F212" s="8">
        <v>0</v>
      </c>
      <c r="G212" s="8">
        <f t="shared" si="3"/>
        <v>2E-3</v>
      </c>
    </row>
    <row r="213" spans="1:7" x14ac:dyDescent="0.25">
      <c r="A213" s="3" t="s">
        <v>404</v>
      </c>
      <c r="B213" s="3" t="s">
        <v>589</v>
      </c>
      <c r="C213" s="3" t="s">
        <v>589</v>
      </c>
      <c r="D213" s="9" t="s">
        <v>28</v>
      </c>
      <c r="E213" s="26">
        <v>0.15</v>
      </c>
      <c r="F213" s="8">
        <v>0</v>
      </c>
      <c r="G213" s="8">
        <f t="shared" si="3"/>
        <v>0.15</v>
      </c>
    </row>
    <row r="214" spans="1:7" x14ac:dyDescent="0.25">
      <c r="A214" s="3" t="s">
        <v>417</v>
      </c>
      <c r="B214" s="3" t="s">
        <v>590</v>
      </c>
      <c r="C214" s="3" t="s">
        <v>590</v>
      </c>
      <c r="D214" s="9" t="s">
        <v>29</v>
      </c>
      <c r="E214" s="26">
        <v>8.0000000000000002E-3</v>
      </c>
      <c r="F214" s="8">
        <v>0</v>
      </c>
      <c r="G214" s="8">
        <f t="shared" si="3"/>
        <v>8.0000000000000002E-3</v>
      </c>
    </row>
    <row r="215" spans="1:7" x14ac:dyDescent="0.25">
      <c r="A215" s="3" t="s">
        <v>406</v>
      </c>
      <c r="B215" s="3" t="s">
        <v>591</v>
      </c>
      <c r="C215" s="3" t="s">
        <v>591</v>
      </c>
      <c r="D215" s="9" t="s">
        <v>30</v>
      </c>
      <c r="E215" s="26">
        <v>1.7000000000000001E-2</v>
      </c>
      <c r="F215" s="8">
        <v>0</v>
      </c>
      <c r="G215" s="8">
        <f t="shared" si="3"/>
        <v>1.7000000000000001E-2</v>
      </c>
    </row>
    <row r="216" spans="1:7" x14ac:dyDescent="0.25">
      <c r="A216" s="3" t="s">
        <v>404</v>
      </c>
      <c r="B216" s="3" t="s">
        <v>592</v>
      </c>
      <c r="C216" s="3" t="s">
        <v>592</v>
      </c>
      <c r="D216" s="9" t="s">
        <v>30</v>
      </c>
      <c r="E216" s="26">
        <v>5.0000000000000001E-3</v>
      </c>
      <c r="F216" s="8">
        <v>0</v>
      </c>
      <c r="G216" s="8">
        <f t="shared" si="3"/>
        <v>5.0000000000000001E-3</v>
      </c>
    </row>
    <row r="217" spans="1:7" x14ac:dyDescent="0.25">
      <c r="A217" s="3" t="s">
        <v>417</v>
      </c>
      <c r="B217" s="3" t="s">
        <v>593</v>
      </c>
      <c r="C217" s="3" t="s">
        <v>593</v>
      </c>
      <c r="D217" s="9" t="s">
        <v>29</v>
      </c>
      <c r="E217" s="26">
        <v>0.01</v>
      </c>
      <c r="F217" s="8">
        <v>0</v>
      </c>
      <c r="G217" s="8">
        <f t="shared" si="3"/>
        <v>0.01</v>
      </c>
    </row>
    <row r="218" spans="1:7" x14ac:dyDescent="0.25">
      <c r="A218" s="3" t="s">
        <v>417</v>
      </c>
      <c r="B218" s="3" t="s">
        <v>593</v>
      </c>
      <c r="C218" s="3" t="s">
        <v>593</v>
      </c>
      <c r="D218" s="9" t="s">
        <v>29</v>
      </c>
      <c r="E218" s="26">
        <v>0</v>
      </c>
      <c r="F218" s="8">
        <v>0</v>
      </c>
      <c r="G218" s="8">
        <f t="shared" si="3"/>
        <v>0</v>
      </c>
    </row>
    <row r="219" spans="1:7" x14ac:dyDescent="0.25">
      <c r="A219" s="3" t="s">
        <v>485</v>
      </c>
      <c r="B219" s="3" t="s">
        <v>593</v>
      </c>
      <c r="C219" s="3" t="s">
        <v>593</v>
      </c>
      <c r="D219" s="9" t="s">
        <v>29</v>
      </c>
      <c r="E219" s="26">
        <v>0</v>
      </c>
      <c r="F219" s="8">
        <v>0</v>
      </c>
      <c r="G219" s="8">
        <f t="shared" si="3"/>
        <v>0</v>
      </c>
    </row>
    <row r="220" spans="1:7" x14ac:dyDescent="0.25">
      <c r="A220" s="3" t="s">
        <v>417</v>
      </c>
      <c r="B220" s="3" t="s">
        <v>593</v>
      </c>
      <c r="C220" s="3" t="s">
        <v>593</v>
      </c>
      <c r="D220" s="9" t="s">
        <v>29</v>
      </c>
      <c r="E220" s="26">
        <v>0</v>
      </c>
      <c r="F220" s="8">
        <v>0</v>
      </c>
      <c r="G220" s="8">
        <f t="shared" si="3"/>
        <v>0</v>
      </c>
    </row>
    <row r="221" spans="1:7" x14ac:dyDescent="0.25">
      <c r="A221" s="3" t="s">
        <v>417</v>
      </c>
      <c r="B221" s="3" t="s">
        <v>594</v>
      </c>
      <c r="C221" s="3" t="s">
        <v>594</v>
      </c>
      <c r="D221" s="9" t="s">
        <v>29</v>
      </c>
      <c r="E221" s="26">
        <v>2.5000000000000001E-3</v>
      </c>
      <c r="F221" s="8">
        <v>0</v>
      </c>
      <c r="G221" s="8">
        <f t="shared" si="3"/>
        <v>2.5000000000000001E-3</v>
      </c>
    </row>
    <row r="222" spans="1:7" x14ac:dyDescent="0.25">
      <c r="A222" s="3" t="s">
        <v>595</v>
      </c>
      <c r="B222" s="3" t="s">
        <v>596</v>
      </c>
      <c r="C222" s="3" t="s">
        <v>596</v>
      </c>
      <c r="D222" s="9" t="s">
        <v>28</v>
      </c>
      <c r="E222" s="26">
        <v>0.16</v>
      </c>
      <c r="F222" s="8">
        <v>0</v>
      </c>
      <c r="G222" s="8">
        <f t="shared" si="3"/>
        <v>0.16</v>
      </c>
    </row>
    <row r="223" spans="1:7" x14ac:dyDescent="0.25">
      <c r="A223" s="3" t="s">
        <v>597</v>
      </c>
      <c r="B223" s="3" t="s">
        <v>596</v>
      </c>
      <c r="C223" s="3" t="s">
        <v>596</v>
      </c>
      <c r="D223" s="9" t="s">
        <v>28</v>
      </c>
      <c r="E223" s="26">
        <v>0.42</v>
      </c>
      <c r="F223" s="8">
        <v>0</v>
      </c>
      <c r="G223" s="8">
        <f t="shared" si="3"/>
        <v>0.42</v>
      </c>
    </row>
    <row r="224" spans="1:7" x14ac:dyDescent="0.25">
      <c r="A224" s="3" t="s">
        <v>417</v>
      </c>
      <c r="B224" s="3" t="s">
        <v>598</v>
      </c>
      <c r="C224" s="3" t="s">
        <v>598</v>
      </c>
      <c r="D224" s="9" t="s">
        <v>29</v>
      </c>
      <c r="E224" s="26">
        <v>2.7000000000000001E-3</v>
      </c>
      <c r="F224" s="8">
        <v>0</v>
      </c>
      <c r="G224" s="8">
        <f t="shared" si="3"/>
        <v>2.7000000000000001E-3</v>
      </c>
    </row>
    <row r="225" spans="1:7" x14ac:dyDescent="0.25">
      <c r="A225" s="3" t="s">
        <v>417</v>
      </c>
      <c r="B225" s="3" t="s">
        <v>599</v>
      </c>
      <c r="C225" s="3" t="s">
        <v>599</v>
      </c>
      <c r="D225" s="9" t="s">
        <v>29</v>
      </c>
      <c r="E225" s="26">
        <v>2.5000000000000001E-3</v>
      </c>
      <c r="F225" s="8">
        <v>0</v>
      </c>
      <c r="G225" s="8">
        <f t="shared" si="3"/>
        <v>2.5000000000000001E-3</v>
      </c>
    </row>
    <row r="226" spans="1:7" x14ac:dyDescent="0.25">
      <c r="A226" s="3" t="s">
        <v>406</v>
      </c>
      <c r="B226" s="3" t="s">
        <v>600</v>
      </c>
      <c r="C226" s="3" t="s">
        <v>600</v>
      </c>
      <c r="D226" s="9" t="s">
        <v>29</v>
      </c>
      <c r="E226" s="26">
        <v>0</v>
      </c>
      <c r="F226" s="8">
        <v>0</v>
      </c>
      <c r="G226" s="8">
        <f t="shared" si="3"/>
        <v>0</v>
      </c>
    </row>
    <row r="227" spans="1:7" x14ac:dyDescent="0.25">
      <c r="A227" s="3" t="s">
        <v>404</v>
      </c>
      <c r="B227" s="3" t="s">
        <v>601</v>
      </c>
      <c r="C227" s="3" t="s">
        <v>601</v>
      </c>
      <c r="D227" s="9" t="s">
        <v>30</v>
      </c>
      <c r="E227" s="26">
        <v>6.6000000000000003E-2</v>
      </c>
      <c r="F227" s="8">
        <v>0</v>
      </c>
      <c r="G227" s="8">
        <f t="shared" si="3"/>
        <v>6.6000000000000003E-2</v>
      </c>
    </row>
    <row r="228" spans="1:7" x14ac:dyDescent="0.25">
      <c r="A228" s="3" t="s">
        <v>417</v>
      </c>
      <c r="B228" s="3" t="s">
        <v>602</v>
      </c>
      <c r="C228" s="3" t="s">
        <v>602</v>
      </c>
      <c r="D228" s="9" t="s">
        <v>34</v>
      </c>
      <c r="E228" s="26">
        <v>5.0000000000000001E-4</v>
      </c>
      <c r="F228" s="8">
        <v>0</v>
      </c>
      <c r="G228" s="8">
        <f t="shared" si="3"/>
        <v>5.0000000000000001E-4</v>
      </c>
    </row>
    <row r="229" spans="1:7" x14ac:dyDescent="0.25">
      <c r="A229" s="3" t="s">
        <v>417</v>
      </c>
      <c r="B229" s="3" t="s">
        <v>603</v>
      </c>
      <c r="C229" s="3" t="s">
        <v>603</v>
      </c>
      <c r="D229" s="9" t="s">
        <v>30</v>
      </c>
      <c r="E229" s="26">
        <v>9.4999999999999998E-3</v>
      </c>
      <c r="F229" s="8">
        <v>0</v>
      </c>
      <c r="G229" s="8">
        <f t="shared" si="3"/>
        <v>9.4999999999999998E-3</v>
      </c>
    </row>
    <row r="230" spans="1:7" x14ac:dyDescent="0.25">
      <c r="A230" s="3" t="s">
        <v>406</v>
      </c>
      <c r="B230" s="3" t="s">
        <v>604</v>
      </c>
      <c r="C230" s="3" t="s">
        <v>604</v>
      </c>
      <c r="D230" s="9" t="s">
        <v>30</v>
      </c>
      <c r="E230" s="26">
        <v>8.5000000000000006E-2</v>
      </c>
      <c r="F230" s="8">
        <v>0</v>
      </c>
      <c r="G230" s="8">
        <f t="shared" si="3"/>
        <v>8.5000000000000006E-2</v>
      </c>
    </row>
    <row r="231" spans="1:7" x14ac:dyDescent="0.25">
      <c r="A231" s="3" t="s">
        <v>404</v>
      </c>
      <c r="B231" s="3" t="s">
        <v>605</v>
      </c>
      <c r="C231" s="3" t="s">
        <v>605</v>
      </c>
      <c r="D231" s="9" t="s">
        <v>28</v>
      </c>
      <c r="E231" s="26">
        <v>0.18</v>
      </c>
      <c r="F231" s="8">
        <v>0</v>
      </c>
      <c r="G231" s="8">
        <f t="shared" si="3"/>
        <v>0.18</v>
      </c>
    </row>
    <row r="232" spans="1:7" x14ac:dyDescent="0.25">
      <c r="A232" s="3" t="s">
        <v>406</v>
      </c>
      <c r="B232" s="3" t="s">
        <v>606</v>
      </c>
      <c r="C232" s="3" t="s">
        <v>606</v>
      </c>
      <c r="D232" s="9" t="s">
        <v>28</v>
      </c>
      <c r="E232" s="26">
        <v>0.62</v>
      </c>
      <c r="F232" s="8">
        <v>0</v>
      </c>
      <c r="G232" s="8">
        <f t="shared" si="3"/>
        <v>0.62</v>
      </c>
    </row>
    <row r="233" spans="1:7" x14ac:dyDescent="0.25">
      <c r="A233" s="3" t="s">
        <v>406</v>
      </c>
      <c r="B233" s="3" t="s">
        <v>606</v>
      </c>
      <c r="C233" s="3" t="s">
        <v>606</v>
      </c>
      <c r="D233" s="9" t="s">
        <v>28</v>
      </c>
      <c r="E233" s="26">
        <v>0.33</v>
      </c>
      <c r="F233" s="8">
        <v>0</v>
      </c>
      <c r="G233" s="8">
        <f t="shared" si="3"/>
        <v>0.33</v>
      </c>
    </row>
    <row r="234" spans="1:7" x14ac:dyDescent="0.25">
      <c r="A234" s="3" t="s">
        <v>406</v>
      </c>
      <c r="B234" s="3" t="s">
        <v>606</v>
      </c>
      <c r="C234" s="3" t="s">
        <v>606</v>
      </c>
      <c r="D234" s="9" t="s">
        <v>28</v>
      </c>
      <c r="E234" s="26">
        <v>0</v>
      </c>
      <c r="F234" s="8">
        <v>0</v>
      </c>
      <c r="G234" s="8">
        <f t="shared" si="3"/>
        <v>0</v>
      </c>
    </row>
    <row r="235" spans="1:7" x14ac:dyDescent="0.25">
      <c r="A235" s="3" t="s">
        <v>404</v>
      </c>
      <c r="B235" s="3" t="s">
        <v>607</v>
      </c>
      <c r="C235" s="3" t="s">
        <v>607</v>
      </c>
      <c r="D235" s="9" t="s">
        <v>30</v>
      </c>
      <c r="E235" s="26">
        <v>0.01</v>
      </c>
      <c r="F235" s="8">
        <v>0</v>
      </c>
      <c r="G235" s="8">
        <f t="shared" si="3"/>
        <v>0.01</v>
      </c>
    </row>
    <row r="236" spans="1:7" x14ac:dyDescent="0.25">
      <c r="A236" s="3" t="s">
        <v>417</v>
      </c>
      <c r="B236" s="3" t="s">
        <v>608</v>
      </c>
      <c r="C236" s="3" t="s">
        <v>608</v>
      </c>
      <c r="D236" s="9" t="s">
        <v>29</v>
      </c>
      <c r="E236" s="26">
        <v>1.5E-3</v>
      </c>
      <c r="F236" s="8">
        <v>0</v>
      </c>
      <c r="G236" s="8">
        <f t="shared" si="3"/>
        <v>1.5E-3</v>
      </c>
    </row>
    <row r="237" spans="1:7" x14ac:dyDescent="0.25">
      <c r="A237" s="3" t="s">
        <v>417</v>
      </c>
      <c r="B237" s="3" t="s">
        <v>609</v>
      </c>
      <c r="C237" s="3" t="s">
        <v>609</v>
      </c>
      <c r="D237" s="9" t="s">
        <v>30</v>
      </c>
      <c r="E237" s="26">
        <v>0.03</v>
      </c>
      <c r="F237" s="8">
        <v>0</v>
      </c>
      <c r="G237" s="8">
        <f t="shared" si="3"/>
        <v>0.03</v>
      </c>
    </row>
    <row r="238" spans="1:7" x14ac:dyDescent="0.25">
      <c r="A238" s="3" t="s">
        <v>426</v>
      </c>
      <c r="B238" s="3" t="s">
        <v>610</v>
      </c>
      <c r="C238" s="3" t="s">
        <v>610</v>
      </c>
      <c r="D238" s="9" t="s">
        <v>29</v>
      </c>
      <c r="E238" s="26">
        <v>0.01</v>
      </c>
      <c r="F238" s="8">
        <v>0</v>
      </c>
      <c r="G238" s="8">
        <f t="shared" si="3"/>
        <v>0.01</v>
      </c>
    </row>
    <row r="239" spans="1:7" x14ac:dyDescent="0.25">
      <c r="A239" s="3" t="s">
        <v>426</v>
      </c>
      <c r="B239" s="3" t="s">
        <v>610</v>
      </c>
      <c r="C239" s="3" t="s">
        <v>610</v>
      </c>
      <c r="D239" s="9" t="s">
        <v>30</v>
      </c>
      <c r="E239" s="26">
        <v>1.2E-2</v>
      </c>
      <c r="F239" s="8">
        <v>0</v>
      </c>
      <c r="G239" s="8">
        <f t="shared" si="3"/>
        <v>1.2E-2</v>
      </c>
    </row>
    <row r="240" spans="1:7" x14ac:dyDescent="0.25">
      <c r="A240" s="3" t="s">
        <v>406</v>
      </c>
      <c r="B240" s="3" t="s">
        <v>611</v>
      </c>
      <c r="C240" s="3" t="s">
        <v>611</v>
      </c>
      <c r="D240" s="9" t="s">
        <v>30</v>
      </c>
      <c r="E240" s="26">
        <v>1.4999999999999999E-2</v>
      </c>
      <c r="F240" s="8">
        <v>0</v>
      </c>
      <c r="G240" s="8">
        <f t="shared" si="3"/>
        <v>1.4999999999999999E-2</v>
      </c>
    </row>
    <row r="241" spans="1:7" x14ac:dyDescent="0.25">
      <c r="A241" s="3" t="s">
        <v>417</v>
      </c>
      <c r="B241" s="3" t="s">
        <v>612</v>
      </c>
      <c r="C241" s="3" t="s">
        <v>612</v>
      </c>
      <c r="D241" s="9" t="s">
        <v>34</v>
      </c>
      <c r="E241" s="26">
        <v>0</v>
      </c>
      <c r="F241" s="8">
        <v>0</v>
      </c>
      <c r="G241" s="8">
        <f t="shared" si="3"/>
        <v>0</v>
      </c>
    </row>
    <row r="242" spans="1:7" x14ac:dyDescent="0.25">
      <c r="A242" s="3" t="s">
        <v>485</v>
      </c>
      <c r="B242" s="3" t="s">
        <v>613</v>
      </c>
      <c r="C242" s="3" t="s">
        <v>613</v>
      </c>
      <c r="D242" s="9" t="s">
        <v>26</v>
      </c>
      <c r="E242" s="26">
        <v>1.7</v>
      </c>
      <c r="F242" s="8">
        <v>0</v>
      </c>
      <c r="G242" s="8">
        <f t="shared" si="3"/>
        <v>1.7</v>
      </c>
    </row>
    <row r="243" spans="1:7" x14ac:dyDescent="0.25">
      <c r="A243" s="3" t="s">
        <v>485</v>
      </c>
      <c r="B243" s="3" t="s">
        <v>613</v>
      </c>
      <c r="C243" s="3" t="s">
        <v>613</v>
      </c>
      <c r="D243" s="9" t="s">
        <v>28</v>
      </c>
      <c r="E243" s="26">
        <v>0.3</v>
      </c>
      <c r="F243" s="8">
        <v>0</v>
      </c>
      <c r="G243" s="8">
        <f t="shared" si="3"/>
        <v>0.3</v>
      </c>
    </row>
    <row r="244" spans="1:7" x14ac:dyDescent="0.25">
      <c r="A244" s="3" t="s">
        <v>614</v>
      </c>
      <c r="B244" s="3" t="s">
        <v>615</v>
      </c>
      <c r="C244" s="3" t="s">
        <v>615</v>
      </c>
      <c r="D244" s="9" t="s">
        <v>28</v>
      </c>
      <c r="E244" s="26">
        <v>0.17</v>
      </c>
      <c r="F244" s="8">
        <v>0</v>
      </c>
      <c r="G244" s="8">
        <f t="shared" si="3"/>
        <v>0.17</v>
      </c>
    </row>
    <row r="245" spans="1:7" x14ac:dyDescent="0.25">
      <c r="A245" s="3" t="s">
        <v>614</v>
      </c>
      <c r="B245" s="3" t="s">
        <v>615</v>
      </c>
      <c r="C245" s="3" t="s">
        <v>615</v>
      </c>
      <c r="D245" s="9" t="s">
        <v>30</v>
      </c>
      <c r="E245" s="26">
        <v>0.09</v>
      </c>
      <c r="F245" s="8">
        <v>0</v>
      </c>
      <c r="G245" s="8">
        <f t="shared" si="3"/>
        <v>0.09</v>
      </c>
    </row>
    <row r="246" spans="1:7" x14ac:dyDescent="0.25">
      <c r="A246" s="3" t="s">
        <v>426</v>
      </c>
      <c r="B246" s="3" t="s">
        <v>616</v>
      </c>
      <c r="C246" s="3" t="s">
        <v>616</v>
      </c>
      <c r="D246" s="9" t="s">
        <v>34</v>
      </c>
      <c r="E246" s="26">
        <v>0</v>
      </c>
      <c r="F246" s="8">
        <v>0</v>
      </c>
      <c r="G246" s="8">
        <f t="shared" si="3"/>
        <v>0</v>
      </c>
    </row>
    <row r="247" spans="1:7" x14ac:dyDescent="0.25">
      <c r="A247" s="3" t="s">
        <v>417</v>
      </c>
      <c r="B247" s="3" t="s">
        <v>617</v>
      </c>
      <c r="C247" s="3" t="s">
        <v>617</v>
      </c>
      <c r="D247" s="9" t="s">
        <v>29</v>
      </c>
      <c r="E247" s="26">
        <v>1.2999999999999999E-3</v>
      </c>
      <c r="F247" s="8">
        <v>0</v>
      </c>
      <c r="G247" s="8">
        <f t="shared" si="3"/>
        <v>1.2999999999999999E-3</v>
      </c>
    </row>
    <row r="248" spans="1:7" x14ac:dyDescent="0.25">
      <c r="A248" s="3" t="s">
        <v>417</v>
      </c>
      <c r="B248" s="3" t="s">
        <v>617</v>
      </c>
      <c r="C248" s="3" t="s">
        <v>617</v>
      </c>
      <c r="D248" s="9" t="s">
        <v>29</v>
      </c>
      <c r="E248" s="26">
        <v>1.5E-3</v>
      </c>
      <c r="F248" s="8">
        <v>0</v>
      </c>
      <c r="G248" s="8">
        <f t="shared" si="3"/>
        <v>1.5E-3</v>
      </c>
    </row>
    <row r="249" spans="1:7" x14ac:dyDescent="0.25">
      <c r="A249" s="3" t="s">
        <v>417</v>
      </c>
      <c r="B249" s="3" t="s">
        <v>618</v>
      </c>
      <c r="C249" s="3" t="s">
        <v>618</v>
      </c>
      <c r="D249" s="9" t="s">
        <v>34</v>
      </c>
      <c r="E249" s="26">
        <v>0</v>
      </c>
      <c r="F249" s="8">
        <v>0</v>
      </c>
      <c r="G249" s="8">
        <f t="shared" si="3"/>
        <v>0</v>
      </c>
    </row>
    <row r="250" spans="1:7" x14ac:dyDescent="0.25">
      <c r="A250" s="3" t="s">
        <v>619</v>
      </c>
      <c r="B250" s="3" t="s">
        <v>620</v>
      </c>
      <c r="C250" s="3" t="s">
        <v>620</v>
      </c>
      <c r="D250" s="9" t="s">
        <v>28</v>
      </c>
      <c r="E250" s="26">
        <v>1.1399999999999999</v>
      </c>
      <c r="F250" s="8">
        <v>0</v>
      </c>
      <c r="G250" s="8">
        <f t="shared" si="3"/>
        <v>1.1399999999999999</v>
      </c>
    </row>
    <row r="251" spans="1:7" x14ac:dyDescent="0.25">
      <c r="A251" s="3" t="s">
        <v>621</v>
      </c>
      <c r="B251" s="3" t="s">
        <v>622</v>
      </c>
      <c r="C251" s="3" t="s">
        <v>622</v>
      </c>
      <c r="D251" s="9" t="s">
        <v>28</v>
      </c>
      <c r="E251" s="26">
        <v>0.55000000000000004</v>
      </c>
      <c r="F251" s="8">
        <v>0</v>
      </c>
      <c r="G251" s="8">
        <f t="shared" si="3"/>
        <v>0.55000000000000004</v>
      </c>
    </row>
    <row r="252" spans="1:7" x14ac:dyDescent="0.25">
      <c r="A252" s="3" t="s">
        <v>540</v>
      </c>
      <c r="B252" s="3" t="s">
        <v>622</v>
      </c>
      <c r="C252" s="3" t="s">
        <v>622</v>
      </c>
      <c r="D252" s="9" t="s">
        <v>28</v>
      </c>
      <c r="E252" s="26">
        <v>0.09</v>
      </c>
      <c r="F252" s="8">
        <v>0</v>
      </c>
      <c r="G252" s="8">
        <f t="shared" si="3"/>
        <v>0.09</v>
      </c>
    </row>
    <row r="253" spans="1:7" x14ac:dyDescent="0.25">
      <c r="A253" s="3" t="s">
        <v>540</v>
      </c>
      <c r="B253" s="3" t="s">
        <v>622</v>
      </c>
      <c r="C253" s="3" t="s">
        <v>622</v>
      </c>
      <c r="D253" s="9" t="s">
        <v>34</v>
      </c>
      <c r="E253" s="26">
        <v>0</v>
      </c>
      <c r="F253" s="8">
        <v>0</v>
      </c>
      <c r="G253" s="8">
        <f t="shared" si="3"/>
        <v>0</v>
      </c>
    </row>
    <row r="254" spans="1:7" x14ac:dyDescent="0.25">
      <c r="A254" s="3" t="s">
        <v>417</v>
      </c>
      <c r="B254" s="3" t="s">
        <v>623</v>
      </c>
      <c r="C254" s="3" t="s">
        <v>623</v>
      </c>
      <c r="D254" s="9" t="s">
        <v>34</v>
      </c>
      <c r="E254" s="26">
        <v>0</v>
      </c>
      <c r="F254" s="8">
        <v>0</v>
      </c>
      <c r="G254" s="8">
        <f t="shared" si="3"/>
        <v>0</v>
      </c>
    </row>
    <row r="255" spans="1:7" x14ac:dyDescent="0.25">
      <c r="A255" s="3" t="s">
        <v>540</v>
      </c>
      <c r="B255" s="3" t="s">
        <v>624</v>
      </c>
      <c r="C255" s="3" t="s">
        <v>624</v>
      </c>
      <c r="D255" s="9" t="s">
        <v>34</v>
      </c>
      <c r="E255" s="26">
        <v>0</v>
      </c>
      <c r="F255" s="8">
        <v>0</v>
      </c>
      <c r="G255" s="8">
        <f t="shared" si="3"/>
        <v>0</v>
      </c>
    </row>
    <row r="256" spans="1:7" x14ac:dyDescent="0.25">
      <c r="A256" s="3" t="s">
        <v>417</v>
      </c>
      <c r="B256" s="3" t="s">
        <v>625</v>
      </c>
      <c r="C256" s="3" t="s">
        <v>625</v>
      </c>
      <c r="D256" s="9" t="s">
        <v>34</v>
      </c>
      <c r="E256" s="26">
        <v>0</v>
      </c>
      <c r="F256" s="8">
        <v>0</v>
      </c>
      <c r="G256" s="8">
        <f t="shared" si="3"/>
        <v>0</v>
      </c>
    </row>
    <row r="257" spans="1:7" x14ac:dyDescent="0.25">
      <c r="A257" s="3" t="s">
        <v>417</v>
      </c>
      <c r="B257" s="3" t="s">
        <v>626</v>
      </c>
      <c r="C257" s="3" t="s">
        <v>626</v>
      </c>
      <c r="D257" s="9" t="s">
        <v>34</v>
      </c>
      <c r="E257" s="26">
        <v>0</v>
      </c>
      <c r="F257" s="8">
        <v>0</v>
      </c>
      <c r="G257" s="8">
        <f t="shared" si="3"/>
        <v>0</v>
      </c>
    </row>
    <row r="258" spans="1:7" x14ac:dyDescent="0.25">
      <c r="A258" s="3" t="s">
        <v>414</v>
      </c>
      <c r="B258" s="3" t="s">
        <v>627</v>
      </c>
      <c r="C258" s="3" t="s">
        <v>627</v>
      </c>
      <c r="D258" s="9" t="s">
        <v>30</v>
      </c>
      <c r="E258" s="26">
        <v>4.4999999999999998E-2</v>
      </c>
      <c r="F258" s="8">
        <v>0</v>
      </c>
      <c r="G258" s="8">
        <f t="shared" si="3"/>
        <v>4.4999999999999998E-2</v>
      </c>
    </row>
    <row r="259" spans="1:7" x14ac:dyDescent="0.25">
      <c r="A259" s="3" t="s">
        <v>417</v>
      </c>
      <c r="B259" s="3" t="s">
        <v>628</v>
      </c>
      <c r="C259" s="3" t="s">
        <v>628</v>
      </c>
      <c r="D259" s="9" t="s">
        <v>34</v>
      </c>
      <c r="E259" s="26">
        <v>0</v>
      </c>
      <c r="F259" s="8">
        <v>0</v>
      </c>
      <c r="G259" s="8">
        <f t="shared" si="3"/>
        <v>0</v>
      </c>
    </row>
    <row r="260" spans="1:7" x14ac:dyDescent="0.25">
      <c r="A260" s="3" t="s">
        <v>540</v>
      </c>
      <c r="B260" s="3" t="s">
        <v>629</v>
      </c>
      <c r="C260" s="3" t="s">
        <v>629</v>
      </c>
      <c r="D260" s="9" t="s">
        <v>29</v>
      </c>
      <c r="E260" s="26">
        <v>1E-3</v>
      </c>
      <c r="F260" s="8">
        <v>0</v>
      </c>
      <c r="G260" s="8">
        <f t="shared" si="3"/>
        <v>1E-3</v>
      </c>
    </row>
    <row r="261" spans="1:7" x14ac:dyDescent="0.25">
      <c r="A261" s="3"/>
      <c r="B261" s="3"/>
      <c r="C261" s="3" t="s">
        <v>17</v>
      </c>
      <c r="D261" s="9" t="s">
        <v>31</v>
      </c>
      <c r="E261" s="26">
        <v>2.008807</v>
      </c>
      <c r="F261" s="8">
        <v>0</v>
      </c>
      <c r="G261" s="8">
        <f t="shared" si="3"/>
        <v>2.008807</v>
      </c>
    </row>
    <row r="262" spans="1:7" s="31" customFormat="1" x14ac:dyDescent="0.25">
      <c r="A262" s="32" t="s">
        <v>39</v>
      </c>
      <c r="B262" s="33"/>
      <c r="C262" s="33"/>
      <c r="D262" s="33"/>
      <c r="E262" s="34">
        <f>SUM(E13:E261)</f>
        <v>226.33623099999983</v>
      </c>
      <c r="F262" s="34">
        <f t="shared" ref="F262:G262" si="4">SUM(F13:F261)</f>
        <v>0</v>
      </c>
      <c r="G262" s="34">
        <f t="shared" si="4"/>
        <v>226.33623099999983</v>
      </c>
    </row>
  </sheetData>
  <autoFilter ref="A12:H262"/>
  <mergeCells count="3">
    <mergeCell ref="F1:G5"/>
    <mergeCell ref="C2:E7"/>
    <mergeCell ref="F9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АПРЕЛЬ 2023 года
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45017</v>
      </c>
      <c r="C9" s="21"/>
      <c r="D9" s="21"/>
      <c r="E9" s="21"/>
      <c r="F9" s="47"/>
      <c r="G9" s="48"/>
    </row>
    <row r="10" spans="1:7" x14ac:dyDescent="0.25">
      <c r="C10" s="22"/>
      <c r="D10" s="22"/>
      <c r="E10" s="24"/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342</v>
      </c>
      <c r="B13" s="18" t="s">
        <v>343</v>
      </c>
      <c r="C13" s="19" t="s">
        <v>344</v>
      </c>
      <c r="D13" s="9" t="s">
        <v>28</v>
      </c>
      <c r="E13" s="8">
        <v>0.9</v>
      </c>
      <c r="F13" s="8">
        <v>0</v>
      </c>
      <c r="G13" s="8">
        <v>0</v>
      </c>
    </row>
    <row r="14" spans="1:7" s="31" customFormat="1" x14ac:dyDescent="0.25">
      <c r="A14" s="32" t="s">
        <v>39</v>
      </c>
      <c r="B14" s="33"/>
      <c r="C14" s="33"/>
      <c r="D14" s="33"/>
      <c r="E14" s="34">
        <f>SUM(E13:E13)</f>
        <v>0.9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2023-03-09T22:33:53Z</dcterms:modified>
</cp:coreProperties>
</file>