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05"/>
  </bookViews>
  <sheets>
    <sheet name="март 2022" sheetId="1" r:id="rId1"/>
  </sheets>
  <calcPr calcId="152511"/>
</workbook>
</file>

<file path=xl/calcChain.xml><?xml version="1.0" encoding="utf-8"?>
<calcChain xmlns="http://schemas.openxmlformats.org/spreadsheetml/2006/main">
  <c r="H9" i="1" l="1"/>
  <c r="G9" i="1"/>
  <c r="F9" i="1"/>
  <c r="E9" i="1"/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<sst xmlns="http://schemas.openxmlformats.org/spreadsheetml/2006/main" count="38" uniqueCount="24">
  <si>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</si>
  <si>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</si>
  <si>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</si>
  <si>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</si>
  <si>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</si>
  <si>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</si>
  <si>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</si>
  <si>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</si>
  <si>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</si>
  <si>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</si>
  <si>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</si>
  <si>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</si>
  <si>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</si>
  <si>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</si>
  <si>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</si>
  <si>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</si>
  <si>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</si>
  <si>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</si>
  <si>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</si>
  <si>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</si>
  <si>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</si>
  <si>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</si>
  <si>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1"/>
        <color theme="1"/>
        <rFont val="Calibri"/>
        <family val="2"/>
        <charset val="204"/>
        <scheme val="minor"/>
      </rPr>
      <t>в Приморском крае</t>
    </r>
    <r>
      <rPr>
        <sz val="11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</si>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</sst>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70" zoomScaleNormal="70" zoomScaleSheetLayoutView="70" workbookViewId="0">
      <selection activeCell="B17" sqref="B17:D17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3.140625" style="1" customWidth="1"/>
    <col min="7" max="7" width="13.42578125" style="1" customWidth="1"/>
    <col min="8" max="8" width="10.425781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9.75" customHeight="1" x14ac:dyDescent="0.25">
      <c r="A3" s="14" t="s">
        <v>0</v>
      </c>
      <c r="B3" s="12" t="s">
        <v>1</v>
      </c>
      <c r="C3" s="12"/>
      <c r="D3" s="12"/>
      <c r="E3" s="12" t="s">
        <v>2</v>
      </c>
      <c r="F3" s="12"/>
      <c r="G3" s="11" t="s">
        <v>3</v>
      </c>
      <c r="H3" s="11"/>
      <c r="I3" s="11" t="s">
        <v>4</v>
      </c>
      <c r="J3" s="11"/>
      <c r="K3" s="11"/>
      <c r="L3" s="11"/>
      <c r="M3" s="11"/>
    </row>
    <row r="4" spans="1:13" x14ac:dyDescent="0.25">
      <c r="A4" s="15"/>
      <c r="B4" s="12"/>
      <c r="C4" s="12"/>
      <c r="D4" s="12"/>
      <c r="E4" s="11" t="s">
        <v>6</v>
      </c>
      <c r="F4" s="11" t="s">
        <v>7</v>
      </c>
      <c r="G4" s="11" t="s">
        <v>6</v>
      </c>
      <c r="H4" s="11" t="s">
        <v>7</v>
      </c>
      <c r="I4" s="11" t="s">
        <v>6</v>
      </c>
      <c r="J4" s="11" t="s">
        <v>7</v>
      </c>
      <c r="K4" s="11" t="s">
        <v>5</v>
      </c>
      <c r="L4" s="11"/>
      <c r="M4" s="11"/>
    </row>
    <row r="5" spans="1:13" ht="45" x14ac:dyDescent="0.25">
      <c r="A5" s="15"/>
      <c r="B5" s="12"/>
      <c r="C5" s="12"/>
      <c r="D5" s="12"/>
      <c r="E5" s="11"/>
      <c r="F5" s="11"/>
      <c r="G5" s="11"/>
      <c r="H5" s="11"/>
      <c r="I5" s="11"/>
      <c r="J5" s="11"/>
      <c r="K5" s="4" t="s">
        <v>8</v>
      </c>
      <c r="L5" s="5" t="s">
        <v>9</v>
      </c>
      <c r="M5" s="5" t="s">
        <v>10</v>
      </c>
    </row>
    <row r="6" spans="1:13" x14ac:dyDescent="0.25">
      <c r="A6" s="16"/>
      <c r="B6" s="17">
        <v>1</v>
      </c>
      <c r="C6" s="17"/>
      <c r="D6" s="17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5">
        <v>9</v>
      </c>
      <c r="M6" s="5">
        <v>10</v>
      </c>
    </row>
    <row r="7" spans="1:13" x14ac:dyDescent="0.25">
      <c r="A7" s="4">
        <v>1</v>
      </c>
      <c r="B7" s="11" t="s">
        <v>11</v>
      </c>
      <c r="C7" s="11"/>
      <c r="D7" s="11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4">
        <v>2</v>
      </c>
      <c r="B8" s="11" t="s">
        <v>16</v>
      </c>
      <c r="C8" s="11" t="s">
        <v>14</v>
      </c>
      <c r="D8" s="2" t="s">
        <v>12</v>
      </c>
      <c r="E8" s="6"/>
      <c r="F8" s="6"/>
      <c r="G8" s="6"/>
      <c r="H8" s="6"/>
      <c r="I8" s="6"/>
      <c r="J8" s="6"/>
      <c r="K8" s="6"/>
      <c r="L8" s="6"/>
      <c r="M8" s="6"/>
    </row>
    <row r="9" spans="1:13" ht="30" x14ac:dyDescent="0.25">
      <c r="A9" s="4">
        <v>3</v>
      </c>
      <c r="B9" s="11"/>
      <c r="C9" s="11"/>
      <c r="D9" s="2" t="s">
        <v>13</v>
      </c>
      <c r="E9" s="19">
        <f>199-3-1</f>
        <v>195</v>
      </c>
      <c r="F9" s="20">
        <f>1393-21-7</f>
        <v>1365</v>
      </c>
      <c r="G9" s="19">
        <f>97-3</f>
        <v>94</v>
      </c>
      <c r="H9" s="20">
        <f>607.7-21</f>
        <v>586.70000000000005</v>
      </c>
      <c r="I9" s="6"/>
      <c r="J9" s="6"/>
      <c r="K9" s="6"/>
      <c r="L9" s="6"/>
      <c r="M9" s="6"/>
    </row>
    <row r="10" spans="1:13" x14ac:dyDescent="0.25">
      <c r="A10" s="4">
        <v>4</v>
      </c>
      <c r="B10" s="11"/>
      <c r="C10" s="11" t="s">
        <v>15</v>
      </c>
      <c r="D10" s="2" t="s">
        <v>12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ht="30" x14ac:dyDescent="0.25">
      <c r="A11" s="4">
        <v>5</v>
      </c>
      <c r="B11" s="11"/>
      <c r="C11" s="11"/>
      <c r="D11" s="2" t="s">
        <v>13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30" x14ac:dyDescent="0.25">
      <c r="A12" s="4">
        <v>6</v>
      </c>
      <c r="B12" s="11" t="s">
        <v>17</v>
      </c>
      <c r="C12" s="2" t="s">
        <v>14</v>
      </c>
      <c r="D12" s="2" t="s">
        <v>13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ht="30" x14ac:dyDescent="0.25">
      <c r="A13" s="3">
        <v>7</v>
      </c>
      <c r="B13" s="11"/>
      <c r="C13" s="2" t="s">
        <v>15</v>
      </c>
      <c r="D13" s="2" t="s">
        <v>13</v>
      </c>
      <c r="E13" s="21">
        <v>12</v>
      </c>
      <c r="F13" s="6">
        <v>118918.63999999998</v>
      </c>
      <c r="G13" s="6"/>
      <c r="H13" s="6"/>
      <c r="I13" s="6"/>
      <c r="J13" s="6"/>
      <c r="K13" s="6"/>
      <c r="L13" s="6"/>
      <c r="M13" s="6"/>
    </row>
    <row r="14" spans="1:13" ht="30" x14ac:dyDescent="0.25">
      <c r="A14" s="3">
        <v>8</v>
      </c>
      <c r="B14" s="11" t="s">
        <v>18</v>
      </c>
      <c r="C14" s="2" t="s">
        <v>14</v>
      </c>
      <c r="D14" s="2" t="s">
        <v>13</v>
      </c>
      <c r="E14" s="21"/>
      <c r="F14" s="6"/>
      <c r="G14" s="6"/>
      <c r="H14" s="6"/>
      <c r="I14" s="6"/>
      <c r="J14" s="6"/>
      <c r="K14" s="6"/>
      <c r="L14" s="6"/>
      <c r="M14" s="6"/>
    </row>
    <row r="15" spans="1:13" ht="30" x14ac:dyDescent="0.25">
      <c r="A15" s="3">
        <v>9</v>
      </c>
      <c r="B15" s="11"/>
      <c r="C15" s="2" t="s">
        <v>15</v>
      </c>
      <c r="D15" s="2" t="s">
        <v>13</v>
      </c>
      <c r="E15" s="21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3">
        <v>10</v>
      </c>
      <c r="B16" s="11" t="s">
        <v>19</v>
      </c>
      <c r="C16" s="11"/>
      <c r="D16" s="11"/>
      <c r="E16" s="21"/>
      <c r="F16" s="6"/>
      <c r="G16" s="6"/>
      <c r="H16" s="6"/>
      <c r="I16" s="6"/>
      <c r="J16" s="6"/>
      <c r="K16" s="6"/>
      <c r="L16" s="6"/>
      <c r="M16" s="6"/>
    </row>
    <row r="17" spans="1:13" s="9" customFormat="1" x14ac:dyDescent="0.25">
      <c r="A17" s="7">
        <v>11</v>
      </c>
      <c r="B17" s="18" t="s">
        <v>20</v>
      </c>
      <c r="C17" s="18"/>
      <c r="D17" s="18"/>
      <c r="E17" s="22">
        <f>SUM(E7:E16)</f>
        <v>207</v>
      </c>
      <c r="F17" s="8">
        <f t="shared" ref="F17:L17" si="0">SUM(F7:F16)</f>
        <v>120283.63999999998</v>
      </c>
      <c r="G17" s="22">
        <f t="shared" si="0"/>
        <v>94</v>
      </c>
      <c r="H17" s="8">
        <f t="shared" si="0"/>
        <v>586.70000000000005</v>
      </c>
      <c r="I17" s="8">
        <f t="shared" ref="I17:J17" si="1">SUM(I7:I16)</f>
        <v>0</v>
      </c>
      <c r="J17" s="8">
        <f t="shared" si="1"/>
        <v>0</v>
      </c>
      <c r="K17" s="8">
        <f t="shared" si="0"/>
        <v>0</v>
      </c>
      <c r="L17" s="8">
        <f t="shared" si="0"/>
        <v>0</v>
      </c>
      <c r="M17" s="8">
        <f t="shared" ref="M17" si="2">SUM(M7:M16)</f>
        <v>0</v>
      </c>
    </row>
    <row r="18" spans="1:13" x14ac:dyDescent="0.25">
      <c r="A18" s="3">
        <v>12</v>
      </c>
      <c r="B18" s="11" t="s">
        <v>21</v>
      </c>
      <c r="C18" s="11"/>
      <c r="D18" s="11"/>
      <c r="E18" s="6">
        <f t="shared" ref="E18" si="3">G18+I18</f>
        <v>0</v>
      </c>
      <c r="F18" s="6">
        <f t="shared" ref="F18" si="4">H18+J18</f>
        <v>0</v>
      </c>
      <c r="G18" s="6">
        <v>0</v>
      </c>
      <c r="H18" s="6">
        <v>0</v>
      </c>
      <c r="I18" s="6">
        <f t="shared" ref="I18" si="5">K18+L18+M18</f>
        <v>0</v>
      </c>
      <c r="J18" s="6">
        <v>0</v>
      </c>
      <c r="K18" s="6">
        <v>0</v>
      </c>
      <c r="L18" s="6">
        <v>0</v>
      </c>
      <c r="M18" s="6">
        <v>0</v>
      </c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2022-04-08T04:39:21Z</dcterms:modified>
</cp:coreProperties>
</file>