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17610" windowHeight="9255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12" l="1"/>
  <c r="C23" i="12"/>
  <c r="B18" i="10" l="1"/>
  <c r="C23" i="11" l="1"/>
  <c r="C13" i="10"/>
  <c r="C23" i="6" l="1"/>
  <c r="C13" i="11" l="1"/>
  <c r="B13" i="10" l="1"/>
  <c r="B13" i="6" l="1"/>
  <c r="B13" i="11" l="1"/>
  <c r="C23" i="10"/>
  <c r="B23" i="10"/>
  <c r="B23" i="6" l="1"/>
  <c r="C1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<sst xmlns="http://schemas.openxmlformats.org/spreadsheetml/2006/main" count="98" uniqueCount="17">
  <si>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</si>
  <si>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</si>
  <si>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</si>
  <si>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</si>
  <si>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</si>
  <si>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</si>
  <si>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</si>
  <si>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</si>
  <si>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</si>
  <si>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</si>
  <si>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</si>
  <si>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</si>
  <si>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</si>
  <si>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</si>
  <si>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</si>
  <si>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Январь 2022 года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</si>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</sst>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166" fontId="3" fillId="0" borderId="3" xfId="46" applyNumberFormat="1" applyFont="1" applyFill="1" applyBorder="1" applyAlignment="1">
      <alignment horizontal="right" vertical="center" wrapText="1"/>
    </xf>
    <xf numFmtId="166" fontId="3" fillId="21" borderId="3" xfId="46" applyNumberFormat="1" applyFont="1" applyFill="1" applyBorder="1" applyAlignment="1">
      <alignment horizontal="right" vertical="center" wrapText="1"/>
    </xf>
    <xf numFmtId="0" fontId="3" fillId="0" borderId="3" xfId="46" applyFont="1" applyFill="1" applyBorder="1" applyAlignment="1">
      <alignment horizontal="righ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8" activePane="bottomLeft" state="frozen"/>
      <selection activeCell="I8" sqref="I8"/>
      <selection pane="bottomLeft" activeCell="E9" sqref="E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17" t="s">
        <v>0</v>
      </c>
    </row>
    <row r="2" spans="1:3" x14ac:dyDescent="0.25">
      <c r="A2" s="10"/>
      <c r="B2" s="19" t="s">
        <v>15</v>
      </c>
      <c r="C2" s="18"/>
    </row>
    <row r="3" spans="1:3" x14ac:dyDescent="0.25">
      <c r="A3" s="10"/>
      <c r="B3" s="19"/>
      <c r="C3" s="18"/>
    </row>
    <row r="4" spans="1:3" x14ac:dyDescent="0.25">
      <c r="A4" s="10"/>
      <c r="B4" s="19"/>
      <c r="C4" s="18"/>
    </row>
    <row r="5" spans="1:3" x14ac:dyDescent="0.25">
      <c r="A5" s="10"/>
      <c r="B5" s="19"/>
      <c r="C5" s="18"/>
    </row>
    <row r="6" spans="1:3" x14ac:dyDescent="0.25">
      <c r="A6" s="10"/>
      <c r="B6" s="19"/>
      <c r="C6" s="10"/>
    </row>
    <row r="7" spans="1:3" x14ac:dyDescent="0.25">
      <c r="A7" s="10"/>
      <c r="B7" s="19"/>
      <c r="C7" s="10"/>
    </row>
    <row r="8" spans="1:3" x14ac:dyDescent="0.25">
      <c r="A8" s="10"/>
      <c r="B8" s="11"/>
      <c r="C8" s="10"/>
    </row>
    <row r="9" spans="1:3" x14ac:dyDescent="0.25">
      <c r="A9" s="15">
        <v>44562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SUM(B14:B22)</f>
        <v>221958.90000000002</v>
      </c>
      <c r="C13" s="7">
        <f>SUM(C14:C22)</f>
        <v>203955.50999999998</v>
      </c>
    </row>
    <row r="14" spans="1:3" x14ac:dyDescent="0.25">
      <c r="A14" s="2" t="s">
        <v>2</v>
      </c>
      <c r="B14" s="7">
        <v>105778</v>
      </c>
      <c r="C14" s="7">
        <v>108417.18899999998</v>
      </c>
    </row>
    <row r="15" spans="1:3" x14ac:dyDescent="0.25">
      <c r="A15" s="2" t="s">
        <v>3</v>
      </c>
      <c r="B15" s="7">
        <v>79150.7</v>
      </c>
      <c r="C15" s="7">
        <v>76873.383000000002</v>
      </c>
    </row>
    <row r="16" spans="1:3" x14ac:dyDescent="0.25">
      <c r="A16" s="2" t="s">
        <v>4</v>
      </c>
      <c r="B16" s="7">
        <v>30794</v>
      </c>
      <c r="C16" s="7">
        <v>17069.130999999998</v>
      </c>
    </row>
    <row r="17" spans="1:3" x14ac:dyDescent="0.25">
      <c r="A17" s="2" t="s">
        <v>5</v>
      </c>
      <c r="B17" s="7">
        <v>5871</v>
      </c>
      <c r="C17" s="7">
        <v>1498.607</v>
      </c>
    </row>
    <row r="18" spans="1:3" x14ac:dyDescent="0.25">
      <c r="A18" s="2" t="s">
        <v>6</v>
      </c>
      <c r="B18" s="7">
        <v>309</v>
      </c>
      <c r="C18" s="7">
        <v>82.776999999999987</v>
      </c>
    </row>
    <row r="19" spans="1:3" x14ac:dyDescent="0.25">
      <c r="A19" s="2" t="s">
        <v>7</v>
      </c>
      <c r="B19" s="7">
        <v>55</v>
      </c>
      <c r="C19" s="7">
        <v>13.074999999999999</v>
      </c>
    </row>
    <row r="20" spans="1:3" x14ac:dyDescent="0.25">
      <c r="A20" s="2" t="s">
        <v>8</v>
      </c>
      <c r="B20" s="7">
        <v>1.2</v>
      </c>
      <c r="C20" s="7">
        <v>1.3479999999999996</v>
      </c>
    </row>
    <row r="21" spans="1:3" x14ac:dyDescent="0.25">
      <c r="A21" s="2" t="s">
        <v>9</v>
      </c>
      <c r="B21" s="7">
        <v>0</v>
      </c>
      <c r="C21" s="7">
        <v>0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221958.90000000002</v>
      </c>
      <c r="C23" s="7">
        <f>SUM(C14:C22)</f>
        <v>203955.50999999998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G17" sqref="G17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17" t="s">
        <v>0</v>
      </c>
    </row>
    <row r="2" spans="1:3" ht="15" customHeight="1" x14ac:dyDescent="0.25">
      <c r="A2" s="10"/>
      <c r="B2" s="19" t="s">
        <v>15</v>
      </c>
      <c r="C2" s="18"/>
    </row>
    <row r="3" spans="1:3" x14ac:dyDescent="0.25">
      <c r="A3" s="10"/>
      <c r="B3" s="19"/>
      <c r="C3" s="18"/>
    </row>
    <row r="4" spans="1:3" x14ac:dyDescent="0.25">
      <c r="A4" s="10"/>
      <c r="B4" s="19"/>
      <c r="C4" s="18"/>
    </row>
    <row r="5" spans="1:3" x14ac:dyDescent="0.25">
      <c r="A5" s="10"/>
      <c r="B5" s="19"/>
      <c r="C5" s="18"/>
    </row>
    <row r="6" spans="1:3" x14ac:dyDescent="0.25">
      <c r="A6" s="10"/>
      <c r="B6" s="19"/>
      <c r="C6" s="10"/>
    </row>
    <row r="7" spans="1:3" x14ac:dyDescent="0.25">
      <c r="A7" s="10"/>
      <c r="B7" s="19"/>
      <c r="C7" s="10"/>
    </row>
    <row r="8" spans="1:3" x14ac:dyDescent="0.25">
      <c r="A8" s="10"/>
      <c r="B8" s="11"/>
      <c r="C8" s="10"/>
    </row>
    <row r="9" spans="1:3" x14ac:dyDescent="0.25">
      <c r="A9" s="15">
        <v>44562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26763.166999999998</v>
      </c>
      <c r="C13" s="7">
        <f>SUM(C14:C21)</f>
        <v>26045.099289999995</v>
      </c>
    </row>
    <row r="14" spans="1:3" x14ac:dyDescent="0.25">
      <c r="A14" s="2" t="s">
        <v>2</v>
      </c>
      <c r="B14" s="7">
        <v>0</v>
      </c>
      <c r="C14" s="8">
        <v>0</v>
      </c>
    </row>
    <row r="15" spans="1:3" x14ac:dyDescent="0.25">
      <c r="A15" s="2" t="s">
        <v>3</v>
      </c>
      <c r="B15" s="7">
        <v>21390</v>
      </c>
      <c r="C15" s="8">
        <v>21539.836999999992</v>
      </c>
    </row>
    <row r="16" spans="1:3" x14ac:dyDescent="0.25">
      <c r="A16" s="2" t="s">
        <v>4</v>
      </c>
      <c r="B16" s="7">
        <v>1700</v>
      </c>
      <c r="C16" s="8">
        <v>1535.6439999999998</v>
      </c>
    </row>
    <row r="17" spans="1:3" x14ac:dyDescent="0.25">
      <c r="A17" s="2" t="s">
        <v>5</v>
      </c>
      <c r="B17" s="7">
        <v>2722.2370000000001</v>
      </c>
      <c r="C17" s="8">
        <v>2236.5419999999999</v>
      </c>
    </row>
    <row r="18" spans="1:3" x14ac:dyDescent="0.25">
      <c r="A18" s="2" t="s">
        <v>6</v>
      </c>
      <c r="B18" s="7">
        <v>668.92</v>
      </c>
      <c r="C18" s="8">
        <v>495.86329000000001</v>
      </c>
    </row>
    <row r="19" spans="1:3" x14ac:dyDescent="0.25">
      <c r="A19" s="2" t="s">
        <v>7</v>
      </c>
      <c r="B19" s="7">
        <v>107.617</v>
      </c>
      <c r="C19" s="8">
        <v>85.528999999999996</v>
      </c>
    </row>
    <row r="20" spans="1:3" x14ac:dyDescent="0.25">
      <c r="A20" s="2" t="s">
        <v>8</v>
      </c>
      <c r="B20" s="7">
        <v>10.393000000000001</v>
      </c>
      <c r="C20" s="8">
        <v>7.8360000000000021</v>
      </c>
    </row>
    <row r="21" spans="1:3" x14ac:dyDescent="0.25">
      <c r="A21" s="2" t="s">
        <v>9</v>
      </c>
      <c r="B21" s="7">
        <v>164</v>
      </c>
      <c r="C21" s="8">
        <v>143.84800000000001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26763.166999999998</v>
      </c>
      <c r="C23" s="7">
        <f>SUM(C14:C22)</f>
        <v>26045.099289999995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sqref="A1:XFD1048576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17" t="s">
        <v>0</v>
      </c>
    </row>
    <row r="2" spans="1:3" ht="15" customHeight="1" x14ac:dyDescent="0.25">
      <c r="A2" s="10"/>
      <c r="B2" s="19" t="s">
        <v>15</v>
      </c>
      <c r="C2" s="18"/>
    </row>
    <row r="3" spans="1:3" x14ac:dyDescent="0.25">
      <c r="A3" s="10"/>
      <c r="B3" s="19"/>
      <c r="C3" s="18"/>
    </row>
    <row r="4" spans="1:3" x14ac:dyDescent="0.25">
      <c r="A4" s="10"/>
      <c r="B4" s="19"/>
      <c r="C4" s="18"/>
    </row>
    <row r="5" spans="1:3" x14ac:dyDescent="0.25">
      <c r="A5" s="10"/>
      <c r="B5" s="19"/>
      <c r="C5" s="18"/>
    </row>
    <row r="6" spans="1:3" x14ac:dyDescent="0.25">
      <c r="A6" s="10"/>
      <c r="B6" s="19"/>
      <c r="C6" s="10"/>
    </row>
    <row r="7" spans="1:3" x14ac:dyDescent="0.25">
      <c r="A7" s="10"/>
      <c r="B7" s="19"/>
      <c r="C7" s="10"/>
    </row>
    <row r="8" spans="1:3" x14ac:dyDescent="0.25">
      <c r="A8" s="10"/>
      <c r="B8" s="11"/>
      <c r="C8" s="10"/>
    </row>
    <row r="9" spans="1:3" x14ac:dyDescent="0.25">
      <c r="A9" s="15">
        <v>44562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115804.379</v>
      </c>
      <c r="C13" s="7">
        <f>SUM(C14:C21)</f>
        <v>98486.475000000006</v>
      </c>
    </row>
    <row r="14" spans="1:3" x14ac:dyDescent="0.25">
      <c r="A14" s="2" t="s">
        <v>2</v>
      </c>
      <c r="B14" s="7">
        <v>75000</v>
      </c>
      <c r="C14" s="8">
        <v>70894.641000000003</v>
      </c>
    </row>
    <row r="15" spans="1:3" x14ac:dyDescent="0.25">
      <c r="A15" s="2" t="s">
        <v>3</v>
      </c>
      <c r="B15" s="7">
        <v>0</v>
      </c>
      <c r="C15" s="7">
        <v>0</v>
      </c>
    </row>
    <row r="16" spans="1:3" x14ac:dyDescent="0.25">
      <c r="A16" s="2" t="s">
        <v>4</v>
      </c>
      <c r="B16" s="7">
        <v>23491.34</v>
      </c>
      <c r="C16" s="8">
        <v>14139.795</v>
      </c>
    </row>
    <row r="17" spans="1:3" x14ac:dyDescent="0.25">
      <c r="A17" s="2" t="s">
        <v>5</v>
      </c>
      <c r="B17" s="7">
        <v>9213.9</v>
      </c>
      <c r="C17" s="8">
        <v>6841.4629999999997</v>
      </c>
    </row>
    <row r="18" spans="1:3" x14ac:dyDescent="0.25">
      <c r="A18" s="2" t="s">
        <v>6</v>
      </c>
      <c r="B18" s="7">
        <f>2719.164+65</f>
        <v>2784.1640000000002</v>
      </c>
      <c r="C18" s="8">
        <v>1908.518</v>
      </c>
    </row>
    <row r="19" spans="1:3" x14ac:dyDescent="0.25">
      <c r="A19" s="2" t="s">
        <v>7</v>
      </c>
      <c r="B19" s="7">
        <v>833.68700000000001</v>
      </c>
      <c r="C19" s="7">
        <v>507.428</v>
      </c>
    </row>
    <row r="20" spans="1:3" x14ac:dyDescent="0.25">
      <c r="A20" s="2" t="s">
        <v>8</v>
      </c>
      <c r="B20" s="7">
        <v>29.15</v>
      </c>
      <c r="C20" s="7">
        <v>18.079000000000001</v>
      </c>
    </row>
    <row r="21" spans="1:3" x14ac:dyDescent="0.25">
      <c r="A21" s="2" t="s">
        <v>9</v>
      </c>
      <c r="B21" s="7">
        <v>4452.1379999999999</v>
      </c>
      <c r="C21" s="8">
        <v>4176.5510000000004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115804.379</v>
      </c>
      <c r="C23" s="7">
        <f>SUM(C14:C22)</f>
        <v>98486.475000000006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8" activePane="bottomLeft" state="frozen"/>
      <selection activeCell="I8" sqref="I8"/>
      <selection pane="bottomLeft" activeCell="B13" sqref="B13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17" t="s">
        <v>0</v>
      </c>
    </row>
    <row r="2" spans="1:3" ht="15" customHeight="1" x14ac:dyDescent="0.25">
      <c r="A2" s="10"/>
      <c r="B2" s="19" t="s">
        <v>15</v>
      </c>
      <c r="C2" s="18"/>
    </row>
    <row r="3" spans="1:3" x14ac:dyDescent="0.25">
      <c r="A3" s="10"/>
      <c r="B3" s="19"/>
      <c r="C3" s="18"/>
    </row>
    <row r="4" spans="1:3" x14ac:dyDescent="0.25">
      <c r="A4" s="10"/>
      <c r="B4" s="19"/>
      <c r="C4" s="18"/>
    </row>
    <row r="5" spans="1:3" x14ac:dyDescent="0.25">
      <c r="A5" s="10"/>
      <c r="B5" s="19"/>
      <c r="C5" s="18"/>
    </row>
    <row r="6" spans="1:3" x14ac:dyDescent="0.25">
      <c r="A6" s="10"/>
      <c r="B6" s="19"/>
      <c r="C6" s="10"/>
    </row>
    <row r="7" spans="1:3" x14ac:dyDescent="0.25">
      <c r="A7" s="10"/>
      <c r="B7" s="19"/>
      <c r="C7" s="10"/>
    </row>
    <row r="8" spans="1:3" x14ac:dyDescent="0.25">
      <c r="A8" s="10"/>
      <c r="B8" s="11"/>
      <c r="C8" s="10"/>
    </row>
    <row r="9" spans="1:3" x14ac:dyDescent="0.25">
      <c r="A9" s="15">
        <v>44562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337490.07999999996</v>
      </c>
      <c r="C13" s="7">
        <f>SUM(C14:C21)</f>
        <v>160574.22100000002</v>
      </c>
    </row>
    <row r="14" spans="1:3" x14ac:dyDescent="0.25">
      <c r="A14" s="2" t="s">
        <v>2</v>
      </c>
      <c r="B14" s="7">
        <v>197000</v>
      </c>
      <c r="C14" s="7">
        <v>70779.244999999995</v>
      </c>
    </row>
    <row r="15" spans="1:3" x14ac:dyDescent="0.25">
      <c r="A15" s="2" t="s">
        <v>3</v>
      </c>
      <c r="B15" s="7">
        <v>84417</v>
      </c>
      <c r="C15" s="8">
        <v>36318.400999999998</v>
      </c>
    </row>
    <row r="16" spans="1:3" x14ac:dyDescent="0.25">
      <c r="A16" s="2" t="s">
        <v>4</v>
      </c>
      <c r="B16" s="7">
        <v>37254.896999999997</v>
      </c>
      <c r="C16" s="8">
        <v>35799.29800000001</v>
      </c>
    </row>
    <row r="17" spans="1:3" x14ac:dyDescent="0.25">
      <c r="A17" s="2" t="s">
        <v>5</v>
      </c>
      <c r="B17" s="7">
        <v>11771.967999999997</v>
      </c>
      <c r="C17" s="8">
        <v>10718.490999999998</v>
      </c>
    </row>
    <row r="18" spans="1:3" x14ac:dyDescent="0.25">
      <c r="A18" s="2" t="s">
        <v>6</v>
      </c>
      <c r="B18" s="9">
        <v>3390.6310000000008</v>
      </c>
      <c r="C18" s="8">
        <v>3253.4329999999986</v>
      </c>
    </row>
    <row r="19" spans="1:3" x14ac:dyDescent="0.25">
      <c r="A19" s="2" t="s">
        <v>7</v>
      </c>
      <c r="B19" s="7">
        <v>554.899</v>
      </c>
      <c r="C19" s="8">
        <v>572.94900000000007</v>
      </c>
    </row>
    <row r="20" spans="1:3" x14ac:dyDescent="0.25">
      <c r="A20" s="2" t="s">
        <v>8</v>
      </c>
      <c r="B20" s="7">
        <v>65.706000000000031</v>
      </c>
      <c r="C20" s="8">
        <v>67.408000000000001</v>
      </c>
    </row>
    <row r="21" spans="1:3" x14ac:dyDescent="0.25">
      <c r="A21" s="2" t="s">
        <v>9</v>
      </c>
      <c r="B21" s="7">
        <v>3034.9789999999998</v>
      </c>
      <c r="C21" s="8">
        <v>3064.9959999999992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337490.07999999996</v>
      </c>
      <c r="C23" s="7">
        <f>SUM(C14:C22)</f>
        <v>160574.22100000002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selection activeCell="F19" sqref="F1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17" t="s">
        <v>0</v>
      </c>
    </row>
    <row r="2" spans="1:3" ht="15" customHeight="1" x14ac:dyDescent="0.25">
      <c r="A2" s="10"/>
      <c r="B2" s="19" t="s">
        <v>15</v>
      </c>
      <c r="C2" s="18"/>
    </row>
    <row r="3" spans="1:3" x14ac:dyDescent="0.25">
      <c r="A3" s="10"/>
      <c r="B3" s="19"/>
      <c r="C3" s="18"/>
    </row>
    <row r="4" spans="1:3" x14ac:dyDescent="0.25">
      <c r="A4" s="10"/>
      <c r="B4" s="19"/>
      <c r="C4" s="18"/>
    </row>
    <row r="5" spans="1:3" x14ac:dyDescent="0.25">
      <c r="A5" s="10"/>
      <c r="B5" s="19"/>
      <c r="C5" s="18"/>
    </row>
    <row r="6" spans="1:3" x14ac:dyDescent="0.25">
      <c r="A6" s="10"/>
      <c r="B6" s="19"/>
      <c r="C6" s="10"/>
    </row>
    <row r="7" spans="1:3" x14ac:dyDescent="0.25">
      <c r="A7" s="10"/>
      <c r="B7" s="19"/>
      <c r="C7" s="10"/>
    </row>
    <row r="8" spans="1:3" x14ac:dyDescent="0.25">
      <c r="A8" s="10"/>
      <c r="B8" s="11"/>
      <c r="C8" s="10"/>
    </row>
    <row r="9" spans="1:3" x14ac:dyDescent="0.25">
      <c r="A9" s="15">
        <v>44562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x14ac:dyDescent="0.25">
      <c r="A13" s="2" t="s">
        <v>1</v>
      </c>
      <c r="B13" s="7">
        <v>2100</v>
      </c>
      <c r="C13" s="7" t="s">
        <v>16</v>
      </c>
    </row>
    <row r="14" spans="1:3" x14ac:dyDescent="0.25">
      <c r="A14" s="2" t="s">
        <v>2</v>
      </c>
      <c r="B14" s="7" t="s">
        <v>16</v>
      </c>
      <c r="C14" s="8" t="s">
        <v>16</v>
      </c>
    </row>
    <row r="15" spans="1:3" x14ac:dyDescent="0.25">
      <c r="A15" s="2" t="s">
        <v>3</v>
      </c>
      <c r="B15" s="7" t="s">
        <v>16</v>
      </c>
      <c r="C15" s="7" t="s">
        <v>16</v>
      </c>
    </row>
    <row r="16" spans="1:3" x14ac:dyDescent="0.25">
      <c r="A16" s="2" t="s">
        <v>4</v>
      </c>
      <c r="B16" s="7" t="s">
        <v>16</v>
      </c>
      <c r="C16" s="8" t="s">
        <v>16</v>
      </c>
    </row>
    <row r="17" spans="1:3" x14ac:dyDescent="0.25">
      <c r="A17" s="2" t="s">
        <v>5</v>
      </c>
      <c r="B17" s="7">
        <v>2100</v>
      </c>
      <c r="C17" s="8" t="s">
        <v>16</v>
      </c>
    </row>
    <row r="18" spans="1:3" x14ac:dyDescent="0.25">
      <c r="A18" s="2" t="s">
        <v>6</v>
      </c>
      <c r="B18" s="7" t="s">
        <v>16</v>
      </c>
      <c r="C18" s="8" t="s">
        <v>16</v>
      </c>
    </row>
    <row r="19" spans="1:3" x14ac:dyDescent="0.25">
      <c r="A19" s="2" t="s">
        <v>7</v>
      </c>
      <c r="B19" s="7" t="s">
        <v>16</v>
      </c>
      <c r="C19" s="7" t="s">
        <v>16</v>
      </c>
    </row>
    <row r="20" spans="1:3" x14ac:dyDescent="0.25">
      <c r="A20" s="2" t="s">
        <v>8</v>
      </c>
      <c r="B20" s="7" t="s">
        <v>16</v>
      </c>
      <c r="C20" s="7" t="s">
        <v>16</v>
      </c>
    </row>
    <row r="21" spans="1:3" x14ac:dyDescent="0.25">
      <c r="A21" s="2" t="s">
        <v>9</v>
      </c>
      <c r="B21" s="7" t="s">
        <v>16</v>
      </c>
      <c r="C21" s="8" t="s">
        <v>16</v>
      </c>
    </row>
    <row r="22" spans="1:3" x14ac:dyDescent="0.25">
      <c r="A22" s="2" t="s">
        <v>10</v>
      </c>
      <c r="B22" s="7" t="s">
        <v>16</v>
      </c>
      <c r="C22" s="7" t="s">
        <v>16</v>
      </c>
    </row>
    <row r="23" spans="1:3" x14ac:dyDescent="0.25">
      <c r="A23" s="2" t="s">
        <v>11</v>
      </c>
      <c r="B23" s="7">
        <f>SUM(B14:B22)</f>
        <v>2100</v>
      </c>
      <c r="C23" s="7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2022-02-09T04:45:44Z</dcterms:modified>
</cp:coreProperties>
</file>