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ЦО." sheetId="6" r:id="rId1"/>
    <sheet name="КФ." sheetId="5" r:id="rId2"/>
    <sheet name="свод" sheetId="7" r:id="rId3"/>
  </sheets>
  <calcPr calcId="152511"/>
</workbook>
</file>

<file path=xl/calcChain.xml><?xml version="1.0" encoding="utf-8"?>
<calcChain xmlns="http://schemas.openxmlformats.org/spreadsheetml/2006/main">
  <c r="F11" i="6" l="1"/>
  <c r="G22" i="6" l="1"/>
  <c r="H22" i="6"/>
  <c r="I22" i="6"/>
  <c r="J22" i="6"/>
  <c r="K22" i="6"/>
  <c r="L22" i="6"/>
  <c r="M22" i="6"/>
  <c r="N22" i="6"/>
  <c r="O22" i="6"/>
  <c r="P22" i="6"/>
  <c r="F9" i="6" l="1"/>
  <c r="E9" i="6"/>
  <c r="F9" i="7" l="1"/>
  <c r="P20" i="7" l="1"/>
  <c r="P19" i="7"/>
  <c r="P18" i="7"/>
  <c r="P17" i="7"/>
  <c r="P16" i="7"/>
  <c r="P15" i="7"/>
  <c r="P14" i="7"/>
  <c r="P13" i="7"/>
  <c r="P12" i="7"/>
  <c r="P11" i="7"/>
  <c r="O20" i="7"/>
  <c r="O19" i="7"/>
  <c r="O18" i="7"/>
  <c r="O17" i="7"/>
  <c r="O16" i="7"/>
  <c r="O15" i="7"/>
  <c r="O14" i="7"/>
  <c r="O13" i="7"/>
  <c r="O12" i="7"/>
  <c r="O11" i="7"/>
  <c r="N20" i="7"/>
  <c r="N19" i="7"/>
  <c r="N18" i="7"/>
  <c r="N17" i="7"/>
  <c r="N16" i="7"/>
  <c r="N15" i="7"/>
  <c r="N14" i="7"/>
  <c r="N13" i="7"/>
  <c r="N12" i="7"/>
  <c r="N11" i="7"/>
  <c r="M20" i="7"/>
  <c r="L20" i="7"/>
  <c r="M19" i="7"/>
  <c r="L19" i="7"/>
  <c r="M18" i="7"/>
  <c r="L18" i="7"/>
  <c r="M17" i="7"/>
  <c r="L17" i="7"/>
  <c r="M16" i="7"/>
  <c r="L16" i="7"/>
  <c r="M15" i="7"/>
  <c r="L15" i="7"/>
  <c r="M14" i="7"/>
  <c r="L14" i="7"/>
  <c r="M13" i="7"/>
  <c r="L13" i="7"/>
  <c r="M12" i="7"/>
  <c r="L12" i="7"/>
  <c r="M11" i="7"/>
  <c r="L11" i="7"/>
  <c r="E11" i="7"/>
  <c r="E9" i="7"/>
  <c r="F21" i="7" l="1"/>
  <c r="F20" i="7"/>
  <c r="F19" i="7"/>
  <c r="F18" i="7"/>
  <c r="F17" i="7"/>
  <c r="F16" i="7"/>
  <c r="F15" i="7"/>
  <c r="F14" i="7"/>
  <c r="F13" i="7"/>
  <c r="F12" i="7"/>
  <c r="E21" i="7"/>
  <c r="E20" i="7"/>
  <c r="E19" i="7"/>
  <c r="E18" i="7"/>
  <c r="E17" i="7"/>
  <c r="E16" i="7"/>
  <c r="E15" i="7"/>
  <c r="E14" i="7"/>
  <c r="E13" i="7"/>
  <c r="E12" i="7"/>
  <c r="L9" i="7"/>
  <c r="K9" i="7"/>
  <c r="J9" i="7"/>
  <c r="I9" i="7"/>
  <c r="H9" i="7"/>
  <c r="G9" i="7"/>
  <c r="P9" i="7"/>
  <c r="O9" i="7"/>
  <c r="N9" i="7"/>
  <c r="M9" i="7"/>
  <c r="E22" i="5" l="1"/>
  <c r="F22" i="6" l="1"/>
  <c r="E22" i="6"/>
  <c r="F22" i="5"/>
  <c r="F22" i="7"/>
  <c r="E22" i="7"/>
  <c r="P22" i="5"/>
  <c r="I22" i="5"/>
  <c r="J22" i="5"/>
  <c r="H22" i="5"/>
  <c r="K22" i="5"/>
  <c r="L22" i="5"/>
  <c r="P22" i="7"/>
  <c r="I22" i="7"/>
  <c r="M22" i="7"/>
  <c r="M22" i="5"/>
  <c r="N22" i="5"/>
  <c r="N22" i="7"/>
  <c r="G22" i="5"/>
  <c r="O22" i="5"/>
  <c r="L22" i="7"/>
  <c r="O22" i="7"/>
  <c r="H22" i="7"/>
  <c r="G22" i="7"/>
  <c r="K22" i="7"/>
  <c r="J22" i="7"/>
</calcChain>
</file>

<file path=xl/sharedStrings.xml><?xml version="1.0" encoding="utf-8"?>
<sst xmlns="http://schemas.openxmlformats.org/spreadsheetml/2006/main" count="140" uniqueCount="32">
  <si>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</si>
  <si>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</si>
  <si>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</si>
  <si>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</si>
  <si>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</si>
  <si>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</si>
  <si>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</si>
  <si>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</si>
  <si>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</si>
  <si>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</si>
  <si>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</si>
  <si>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</si>
  <si>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</si>
  <si>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</si>
  <si>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</si>
  <si>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</si>
  <si>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</si>
  <si>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</si>
  <si>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</si>
  <si>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</si>
  <si>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</si>
  <si>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</si>
  <si>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</si>
  <si>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</si>
  <si>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</si>
  <si>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</si>
  <si>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</si>
  <si>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</si>
  <si>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</si>
  <si>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</si>
  <si>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
о регистрации и ходе реализации  заявок о подключении  
(технологическом присоединении) к газораспределительным сетям
в Хабаровском крае
(наименование субъекта естественной монополии)
Хабаровский край</t>
  </si>
  <si>
    <t>январь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</si>
</sst>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view="pageBreakPreview" topLeftCell="D1" zoomScale="80" zoomScaleNormal="80" zoomScaleSheetLayoutView="80" workbookViewId="0">
      <selection activeCell="E11" sqref="E11:F11"/>
    </sheetView>
  </sheetViews>
  <sheetFormatPr defaultColWidth="9.140625" defaultRowHeight="12.75" x14ac:dyDescent="0.2"/>
  <cols>
    <col min="1" max="1" width="9.140625" style="1"/>
    <col min="2" max="2" width="14.7109375" style="1" customWidth="1"/>
    <col min="3" max="3" width="19.28515625" style="1" customWidth="1"/>
    <col min="4" max="4" width="21.42578125" style="1" customWidth="1"/>
    <col min="5" max="5" width="16" style="5" customWidth="1"/>
    <col min="6" max="6" width="11.28515625" style="5" customWidth="1"/>
    <col min="7" max="8" width="9.85546875" style="5" customWidth="1"/>
    <col min="9" max="9" width="11.140625" style="5" customWidth="1"/>
    <col min="10" max="10" width="13.85546875" style="5" customWidth="1"/>
    <col min="11" max="11" width="10.85546875" style="5" customWidth="1"/>
    <col min="12" max="12" width="18.5703125" style="5" customWidth="1"/>
    <col min="13" max="16" width="13.42578125" style="5" customWidth="1"/>
    <col min="17" max="16384" width="9.140625" style="1"/>
  </cols>
  <sheetData>
    <row r="1" spans="1:16" ht="85.5" customHeight="1" x14ac:dyDescent="0.2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7" customFormat="1" ht="18" customHeight="1" x14ac:dyDescent="0.25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7" customHeight="1" x14ac:dyDescent="0.2">
      <c r="A3" s="34" t="s">
        <v>13</v>
      </c>
      <c r="B3" s="34" t="s">
        <v>0</v>
      </c>
      <c r="C3" s="34"/>
      <c r="D3" s="34"/>
      <c r="E3" s="35" t="s">
        <v>14</v>
      </c>
      <c r="F3" s="35"/>
      <c r="G3" s="35" t="s">
        <v>20</v>
      </c>
      <c r="H3" s="35"/>
      <c r="I3" s="35"/>
      <c r="J3" s="35"/>
      <c r="K3" s="35"/>
      <c r="L3" s="35"/>
      <c r="M3" s="35" t="s">
        <v>21</v>
      </c>
      <c r="N3" s="35"/>
      <c r="O3" s="35" t="s">
        <v>22</v>
      </c>
      <c r="P3" s="35"/>
    </row>
    <row r="4" spans="1:16" x14ac:dyDescent="0.2">
      <c r="A4" s="34"/>
      <c r="B4" s="34"/>
      <c r="C4" s="34"/>
      <c r="D4" s="34"/>
      <c r="E4" s="35" t="s">
        <v>1</v>
      </c>
      <c r="F4" s="35" t="s">
        <v>2</v>
      </c>
      <c r="G4" s="35" t="s">
        <v>1</v>
      </c>
      <c r="H4" s="35" t="s">
        <v>2</v>
      </c>
      <c r="I4" s="35" t="s">
        <v>19</v>
      </c>
      <c r="J4" s="35"/>
      <c r="K4" s="35"/>
      <c r="L4" s="35"/>
      <c r="M4" s="35"/>
      <c r="N4" s="35"/>
      <c r="O4" s="35"/>
      <c r="P4" s="35"/>
    </row>
    <row r="5" spans="1:16" ht="21.75" customHeight="1" x14ac:dyDescent="0.2">
      <c r="A5" s="34"/>
      <c r="B5" s="34"/>
      <c r="C5" s="34"/>
      <c r="D5" s="34"/>
      <c r="E5" s="35"/>
      <c r="F5" s="35"/>
      <c r="G5" s="35"/>
      <c r="H5" s="35"/>
      <c r="I5" s="35" t="s">
        <v>18</v>
      </c>
      <c r="J5" s="37" t="s">
        <v>3</v>
      </c>
      <c r="K5" s="37"/>
      <c r="L5" s="37"/>
      <c r="M5" s="35" t="s">
        <v>1</v>
      </c>
      <c r="N5" s="35" t="s">
        <v>2</v>
      </c>
      <c r="O5" s="35"/>
      <c r="P5" s="35"/>
    </row>
    <row r="6" spans="1:16" ht="67.5" customHeight="1" x14ac:dyDescent="0.2">
      <c r="A6" s="34"/>
      <c r="B6" s="34"/>
      <c r="C6" s="34"/>
      <c r="D6" s="34"/>
      <c r="E6" s="35"/>
      <c r="F6" s="35"/>
      <c r="G6" s="35"/>
      <c r="H6" s="35"/>
      <c r="I6" s="35"/>
      <c r="J6" s="6" t="s">
        <v>17</v>
      </c>
      <c r="K6" s="6" t="s">
        <v>16</v>
      </c>
      <c r="L6" s="6" t="s">
        <v>15</v>
      </c>
      <c r="M6" s="35"/>
      <c r="N6" s="35"/>
      <c r="O6" s="4" t="s">
        <v>1</v>
      </c>
      <c r="P6" s="3" t="s">
        <v>23</v>
      </c>
    </row>
    <row r="7" spans="1:16" x14ac:dyDescent="0.2">
      <c r="A7" s="34"/>
      <c r="B7" s="34">
        <v>1</v>
      </c>
      <c r="C7" s="34"/>
      <c r="D7" s="34"/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3">
        <v>12</v>
      </c>
      <c r="P7" s="3">
        <v>13</v>
      </c>
    </row>
    <row r="8" spans="1:16" ht="15.75" x14ac:dyDescent="0.2">
      <c r="A8" s="2">
        <v>1</v>
      </c>
      <c r="B8" s="36" t="s">
        <v>8</v>
      </c>
      <c r="C8" s="36" t="s">
        <v>6</v>
      </c>
      <c r="D8" s="2" t="s">
        <v>4</v>
      </c>
      <c r="E8" s="25"/>
      <c r="F8" s="25"/>
      <c r="G8" s="8"/>
      <c r="H8" s="16"/>
      <c r="I8" s="8"/>
      <c r="J8" s="8"/>
      <c r="K8" s="8"/>
      <c r="L8" s="8"/>
      <c r="M8" s="11"/>
      <c r="N8" s="11"/>
      <c r="O8" s="8"/>
      <c r="P8" s="8"/>
    </row>
    <row r="9" spans="1:16" ht="25.5" x14ac:dyDescent="0.2">
      <c r="A9" s="2">
        <v>2</v>
      </c>
      <c r="B9" s="36"/>
      <c r="C9" s="36"/>
      <c r="D9" s="2" t="s">
        <v>5</v>
      </c>
      <c r="E9" s="29">
        <f>30+8</f>
        <v>38</v>
      </c>
      <c r="F9" s="25">
        <f>38*7</f>
        <v>266</v>
      </c>
      <c r="G9" s="25"/>
      <c r="H9" s="25"/>
      <c r="I9" s="25"/>
      <c r="J9" s="25"/>
      <c r="K9" s="25"/>
      <c r="L9" s="25"/>
      <c r="M9" s="25"/>
      <c r="N9" s="25"/>
      <c r="O9" s="20"/>
      <c r="P9" s="21"/>
    </row>
    <row r="10" spans="1:16" ht="15.75" x14ac:dyDescent="0.2">
      <c r="A10" s="2">
        <v>3</v>
      </c>
      <c r="B10" s="36"/>
      <c r="C10" s="36" t="s">
        <v>7</v>
      </c>
      <c r="D10" s="2" t="s">
        <v>4</v>
      </c>
      <c r="E10" s="29"/>
      <c r="F10" s="25"/>
      <c r="G10" s="25"/>
      <c r="H10" s="25"/>
      <c r="I10" s="25"/>
      <c r="J10" s="25"/>
      <c r="K10" s="25"/>
      <c r="L10" s="25"/>
      <c r="M10" s="25"/>
      <c r="N10" s="25"/>
      <c r="O10" s="20"/>
      <c r="P10" s="21"/>
    </row>
    <row r="11" spans="1:16" ht="25.5" x14ac:dyDescent="0.2">
      <c r="A11" s="2">
        <v>4</v>
      </c>
      <c r="B11" s="36"/>
      <c r="C11" s="36"/>
      <c r="D11" s="2" t="s">
        <v>5</v>
      </c>
      <c r="E11" s="29">
        <v>4</v>
      </c>
      <c r="F11" s="25">
        <f>4*7</f>
        <v>28</v>
      </c>
      <c r="G11" s="25"/>
      <c r="H11" s="25"/>
      <c r="I11" s="25"/>
      <c r="J11" s="25"/>
      <c r="K11" s="25"/>
      <c r="L11" s="25"/>
      <c r="M11" s="25"/>
      <c r="N11" s="25"/>
      <c r="O11" s="20"/>
      <c r="P11" s="21"/>
    </row>
    <row r="12" spans="1:16" ht="25.5" x14ac:dyDescent="0.2">
      <c r="A12" s="2">
        <v>5</v>
      </c>
      <c r="B12" s="36" t="s">
        <v>9</v>
      </c>
      <c r="C12" s="2" t="s">
        <v>6</v>
      </c>
      <c r="D12" s="2" t="s">
        <v>5</v>
      </c>
      <c r="E12" s="30"/>
      <c r="F12" s="26"/>
      <c r="G12" s="26"/>
      <c r="H12" s="26"/>
      <c r="I12" s="26"/>
      <c r="J12" s="26"/>
      <c r="K12" s="26"/>
      <c r="L12" s="26"/>
      <c r="M12" s="26"/>
      <c r="N12" s="26"/>
      <c r="O12" s="21"/>
      <c r="P12" s="21"/>
    </row>
    <row r="13" spans="1:16" ht="25.5" x14ac:dyDescent="0.2">
      <c r="A13" s="2">
        <v>6</v>
      </c>
      <c r="B13" s="36"/>
      <c r="C13" s="2" t="s">
        <v>7</v>
      </c>
      <c r="D13" s="2" t="s">
        <v>5</v>
      </c>
      <c r="E13" s="30"/>
      <c r="F13" s="26"/>
      <c r="G13" s="26"/>
      <c r="H13" s="26"/>
      <c r="I13" s="26"/>
      <c r="J13" s="26"/>
      <c r="K13" s="26"/>
      <c r="L13" s="26"/>
      <c r="M13" s="26"/>
      <c r="N13" s="26"/>
      <c r="O13" s="21"/>
      <c r="P13" s="21"/>
    </row>
    <row r="14" spans="1:16" ht="25.5" x14ac:dyDescent="0.2">
      <c r="A14" s="2">
        <v>7</v>
      </c>
      <c r="B14" s="36" t="s">
        <v>10</v>
      </c>
      <c r="C14" s="2" t="s">
        <v>6</v>
      </c>
      <c r="D14" s="2" t="s">
        <v>5</v>
      </c>
      <c r="E14" s="30"/>
      <c r="F14" s="26"/>
      <c r="G14" s="26"/>
      <c r="H14" s="26"/>
      <c r="I14" s="26"/>
      <c r="J14" s="26"/>
      <c r="K14" s="26"/>
      <c r="L14" s="26"/>
      <c r="M14" s="26"/>
      <c r="N14" s="26"/>
      <c r="O14" s="21"/>
      <c r="P14" s="21"/>
    </row>
    <row r="15" spans="1:16" ht="25.5" x14ac:dyDescent="0.2">
      <c r="A15" s="2">
        <v>8</v>
      </c>
      <c r="B15" s="36"/>
      <c r="C15" s="2" t="s">
        <v>7</v>
      </c>
      <c r="D15" s="2" t="s">
        <v>5</v>
      </c>
      <c r="E15" s="30"/>
      <c r="F15" s="26"/>
      <c r="G15" s="26"/>
      <c r="H15" s="26"/>
      <c r="I15" s="26"/>
      <c r="J15" s="26"/>
      <c r="K15" s="26"/>
      <c r="L15" s="26"/>
      <c r="M15" s="26"/>
      <c r="N15" s="26"/>
      <c r="O15" s="21"/>
      <c r="P15" s="21"/>
    </row>
    <row r="16" spans="1:16" ht="30" customHeight="1" x14ac:dyDescent="0.2">
      <c r="A16" s="2">
        <v>9</v>
      </c>
      <c r="B16" s="36" t="s">
        <v>11</v>
      </c>
      <c r="C16" s="36" t="s">
        <v>24</v>
      </c>
      <c r="D16" s="36"/>
      <c r="E16" s="30"/>
      <c r="F16" s="26"/>
      <c r="G16" s="26"/>
      <c r="H16" s="26"/>
      <c r="I16" s="26"/>
      <c r="J16" s="26"/>
      <c r="K16" s="26"/>
      <c r="L16" s="26"/>
      <c r="M16" s="26"/>
      <c r="N16" s="26"/>
      <c r="O16" s="21"/>
      <c r="P16" s="21"/>
    </row>
    <row r="17" spans="1:16" ht="21.75" customHeight="1" x14ac:dyDescent="0.2">
      <c r="A17" s="2">
        <v>10</v>
      </c>
      <c r="B17" s="36"/>
      <c r="C17" s="36" t="s">
        <v>25</v>
      </c>
      <c r="D17" s="36"/>
      <c r="E17" s="30"/>
      <c r="F17" s="26"/>
      <c r="G17" s="26"/>
      <c r="H17" s="26"/>
      <c r="I17" s="26"/>
      <c r="J17" s="26"/>
      <c r="K17" s="26"/>
      <c r="L17" s="26"/>
      <c r="M17" s="26"/>
      <c r="N17" s="26"/>
      <c r="O17" s="21"/>
      <c r="P17" s="21"/>
    </row>
    <row r="18" spans="1:16" ht="30" customHeight="1" x14ac:dyDescent="0.2">
      <c r="A18" s="2">
        <v>11</v>
      </c>
      <c r="B18" s="36"/>
      <c r="C18" s="36" t="s">
        <v>26</v>
      </c>
      <c r="D18" s="36"/>
      <c r="E18" s="30"/>
      <c r="F18" s="26"/>
      <c r="G18" s="26"/>
      <c r="H18" s="26"/>
      <c r="I18" s="26"/>
      <c r="J18" s="26"/>
      <c r="K18" s="26"/>
      <c r="L18" s="26"/>
      <c r="M18" s="26"/>
      <c r="N18" s="26"/>
      <c r="O18" s="21"/>
      <c r="P18" s="21"/>
    </row>
    <row r="19" spans="1:16" ht="36.75" customHeight="1" x14ac:dyDescent="0.2">
      <c r="A19" s="2">
        <v>12</v>
      </c>
      <c r="B19" s="36"/>
      <c r="C19" s="36" t="s">
        <v>27</v>
      </c>
      <c r="D19" s="36"/>
      <c r="E19" s="30"/>
      <c r="F19" s="26"/>
      <c r="G19" s="26"/>
      <c r="H19" s="26"/>
      <c r="I19" s="26"/>
      <c r="J19" s="26"/>
      <c r="K19" s="26"/>
      <c r="L19" s="26"/>
      <c r="M19" s="26"/>
      <c r="N19" s="26"/>
      <c r="O19" s="21"/>
      <c r="P19" s="21"/>
    </row>
    <row r="20" spans="1:16" ht="37.5" customHeight="1" x14ac:dyDescent="0.2">
      <c r="A20" s="2">
        <v>13</v>
      </c>
      <c r="B20" s="36"/>
      <c r="C20" s="36" t="s">
        <v>28</v>
      </c>
      <c r="D20" s="36"/>
      <c r="E20" s="30"/>
      <c r="F20" s="26"/>
      <c r="G20" s="26"/>
      <c r="H20" s="26"/>
      <c r="I20" s="26"/>
      <c r="J20" s="26"/>
      <c r="K20" s="26"/>
      <c r="L20" s="26"/>
      <c r="M20" s="26"/>
      <c r="N20" s="26"/>
      <c r="O20" s="21"/>
      <c r="P20" s="21"/>
    </row>
    <row r="21" spans="1:16" ht="37.5" customHeight="1" x14ac:dyDescent="0.2">
      <c r="A21" s="2">
        <v>14</v>
      </c>
      <c r="B21" s="36"/>
      <c r="C21" s="36" t="s">
        <v>29</v>
      </c>
      <c r="D21" s="36"/>
      <c r="E21" s="30"/>
      <c r="F21" s="26"/>
      <c r="G21" s="26"/>
      <c r="H21" s="26"/>
      <c r="I21" s="26"/>
      <c r="J21" s="26"/>
      <c r="K21" s="26"/>
      <c r="L21" s="26"/>
      <c r="M21" s="26"/>
      <c r="N21" s="26"/>
      <c r="O21" s="21"/>
      <c r="P21" s="21"/>
    </row>
    <row r="22" spans="1:16" s="13" customFormat="1" x14ac:dyDescent="0.2">
      <c r="A22" s="12">
        <v>15</v>
      </c>
      <c r="B22" s="38" t="s">
        <v>12</v>
      </c>
      <c r="C22" s="38"/>
      <c r="D22" s="38"/>
      <c r="E22" s="31">
        <f>SUM(E8:E21)</f>
        <v>42</v>
      </c>
      <c r="F22" s="22">
        <f t="shared" ref="F22:P22" si="0">SUM(F8:F21)</f>
        <v>294</v>
      </c>
      <c r="G22" s="22">
        <f t="shared" si="0"/>
        <v>0</v>
      </c>
      <c r="H22" s="22">
        <f t="shared" si="0"/>
        <v>0</v>
      </c>
      <c r="I22" s="22">
        <f t="shared" si="0"/>
        <v>0</v>
      </c>
      <c r="J22" s="22">
        <f t="shared" si="0"/>
        <v>0</v>
      </c>
      <c r="K22" s="22">
        <f t="shared" si="0"/>
        <v>0</v>
      </c>
      <c r="L22" s="22">
        <f t="shared" si="0"/>
        <v>0</v>
      </c>
      <c r="M22" s="22">
        <f t="shared" si="0"/>
        <v>0</v>
      </c>
      <c r="N22" s="22">
        <f t="shared" si="0"/>
        <v>0</v>
      </c>
      <c r="O22" s="22">
        <f t="shared" si="0"/>
        <v>0</v>
      </c>
      <c r="P22" s="22">
        <f t="shared" si="0"/>
        <v>0</v>
      </c>
    </row>
    <row r="23" spans="1:16" x14ac:dyDescent="0.2">
      <c r="L23" s="17"/>
    </row>
  </sheetData>
  <mergeCells count="31">
    <mergeCell ref="B22:D22"/>
    <mergeCell ref="B14:B15"/>
    <mergeCell ref="B16:B21"/>
    <mergeCell ref="C16:D16"/>
    <mergeCell ref="C17:D17"/>
    <mergeCell ref="C18:D18"/>
    <mergeCell ref="C19:D19"/>
    <mergeCell ref="C20:D20"/>
    <mergeCell ref="C21:D21"/>
    <mergeCell ref="B12:B13"/>
    <mergeCell ref="G4:G6"/>
    <mergeCell ref="H4:H6"/>
    <mergeCell ref="I4:L4"/>
    <mergeCell ref="I5:I6"/>
    <mergeCell ref="J5:L5"/>
    <mergeCell ref="B7:D7"/>
    <mergeCell ref="B8:B11"/>
    <mergeCell ref="C8:C9"/>
    <mergeCell ref="C10:C11"/>
    <mergeCell ref="A1:P1"/>
    <mergeCell ref="A2:P2"/>
    <mergeCell ref="A3:A7"/>
    <mergeCell ref="B3:D6"/>
    <mergeCell ref="E3:F3"/>
    <mergeCell ref="G3:L3"/>
    <mergeCell ref="M3:N4"/>
    <mergeCell ref="O3:P5"/>
    <mergeCell ref="E4:E6"/>
    <mergeCell ref="F4:F6"/>
    <mergeCell ref="N5:N6"/>
    <mergeCell ref="M5:M6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BreakPreview" zoomScale="80" zoomScaleNormal="80" zoomScaleSheetLayoutView="80" workbookViewId="0">
      <selection activeCell="G14" sqref="G14"/>
    </sheetView>
  </sheetViews>
  <sheetFormatPr defaultColWidth="9.140625" defaultRowHeight="12.75" x14ac:dyDescent="0.2"/>
  <cols>
    <col min="1" max="1" width="9.140625" style="1"/>
    <col min="2" max="2" width="13.28515625" style="1" customWidth="1"/>
    <col min="3" max="3" width="19.28515625" style="1" customWidth="1"/>
    <col min="4" max="4" width="21.42578125" style="1" customWidth="1"/>
    <col min="5" max="8" width="9.28515625" style="5" customWidth="1"/>
    <col min="9" max="9" width="10.7109375" style="5" customWidth="1"/>
    <col min="10" max="10" width="13.85546875" style="5" customWidth="1"/>
    <col min="11" max="11" width="10.85546875" style="5" customWidth="1"/>
    <col min="12" max="12" width="18.5703125" style="5" customWidth="1"/>
    <col min="13" max="16" width="14.5703125" style="5" customWidth="1"/>
    <col min="17" max="16384" width="9.140625" style="1"/>
  </cols>
  <sheetData>
    <row r="1" spans="1:16" s="5" customFormat="1" ht="85.5" customHeight="1" x14ac:dyDescent="0.2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5" customFormat="1" ht="18" customHeight="1" x14ac:dyDescent="0.2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5" customFormat="1" ht="27" customHeight="1" x14ac:dyDescent="0.2">
      <c r="A3" s="35" t="s">
        <v>13</v>
      </c>
      <c r="B3" s="35" t="s">
        <v>0</v>
      </c>
      <c r="C3" s="35"/>
      <c r="D3" s="35"/>
      <c r="E3" s="35" t="s">
        <v>14</v>
      </c>
      <c r="F3" s="35"/>
      <c r="G3" s="35" t="s">
        <v>20</v>
      </c>
      <c r="H3" s="35"/>
      <c r="I3" s="35"/>
      <c r="J3" s="35"/>
      <c r="K3" s="35"/>
      <c r="L3" s="35"/>
      <c r="M3" s="35" t="s">
        <v>21</v>
      </c>
      <c r="N3" s="35"/>
      <c r="O3" s="35" t="s">
        <v>22</v>
      </c>
      <c r="P3" s="35"/>
    </row>
    <row r="4" spans="1:16" s="5" customFormat="1" x14ac:dyDescent="0.2">
      <c r="A4" s="35"/>
      <c r="B4" s="35"/>
      <c r="C4" s="35"/>
      <c r="D4" s="35"/>
      <c r="E4" s="35" t="s">
        <v>1</v>
      </c>
      <c r="F4" s="35" t="s">
        <v>2</v>
      </c>
      <c r="G4" s="35" t="s">
        <v>1</v>
      </c>
      <c r="H4" s="35" t="s">
        <v>2</v>
      </c>
      <c r="I4" s="35" t="s">
        <v>19</v>
      </c>
      <c r="J4" s="35"/>
      <c r="K4" s="35"/>
      <c r="L4" s="35"/>
      <c r="M4" s="35"/>
      <c r="N4" s="35"/>
      <c r="O4" s="35"/>
      <c r="P4" s="35"/>
    </row>
    <row r="5" spans="1:16" s="5" customFormat="1" ht="21.75" customHeight="1" x14ac:dyDescent="0.2">
      <c r="A5" s="35"/>
      <c r="B5" s="35"/>
      <c r="C5" s="35"/>
      <c r="D5" s="35"/>
      <c r="E5" s="35"/>
      <c r="F5" s="35"/>
      <c r="G5" s="35"/>
      <c r="H5" s="35"/>
      <c r="I5" s="35" t="s">
        <v>18</v>
      </c>
      <c r="J5" s="37" t="s">
        <v>3</v>
      </c>
      <c r="K5" s="37"/>
      <c r="L5" s="37"/>
      <c r="M5" s="35" t="s">
        <v>1</v>
      </c>
      <c r="N5" s="35" t="s">
        <v>2</v>
      </c>
      <c r="O5" s="35"/>
      <c r="P5" s="35"/>
    </row>
    <row r="6" spans="1:16" s="5" customFormat="1" ht="67.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9" t="s">
        <v>17</v>
      </c>
      <c r="K6" s="9" t="s">
        <v>16</v>
      </c>
      <c r="L6" s="9" t="s">
        <v>15</v>
      </c>
      <c r="M6" s="35"/>
      <c r="N6" s="35"/>
      <c r="O6" s="10" t="s">
        <v>1</v>
      </c>
      <c r="P6" s="9" t="s">
        <v>23</v>
      </c>
    </row>
    <row r="7" spans="1:16" s="5" customFormat="1" x14ac:dyDescent="0.2">
      <c r="A7" s="35"/>
      <c r="B7" s="35">
        <v>1</v>
      </c>
      <c r="C7" s="35"/>
      <c r="D7" s="35"/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</row>
    <row r="8" spans="1:16" s="5" customFormat="1" ht="21" customHeight="1" x14ac:dyDescent="0.2">
      <c r="A8" s="9">
        <v>1</v>
      </c>
      <c r="B8" s="35" t="s">
        <v>8</v>
      </c>
      <c r="C8" s="35" t="s">
        <v>6</v>
      </c>
      <c r="D8" s="9" t="s">
        <v>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s="5" customFormat="1" ht="25.5" x14ac:dyDescent="0.2">
      <c r="A9" s="9">
        <v>2</v>
      </c>
      <c r="B9" s="35"/>
      <c r="C9" s="35"/>
      <c r="D9" s="9" t="s">
        <v>5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9"/>
    </row>
    <row r="10" spans="1:16" s="5" customFormat="1" ht="15.75" x14ac:dyDescent="0.2">
      <c r="A10" s="9">
        <v>3</v>
      </c>
      <c r="B10" s="35"/>
      <c r="C10" s="35" t="s">
        <v>7</v>
      </c>
      <c r="D10" s="9" t="s">
        <v>4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18"/>
    </row>
    <row r="11" spans="1:16" s="5" customFormat="1" ht="25.5" x14ac:dyDescent="0.2">
      <c r="A11" s="9">
        <v>4</v>
      </c>
      <c r="B11" s="35"/>
      <c r="C11" s="35"/>
      <c r="D11" s="9" t="s">
        <v>5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8"/>
    </row>
    <row r="12" spans="1:16" s="5" customFormat="1" ht="25.5" x14ac:dyDescent="0.2">
      <c r="A12" s="9">
        <v>5</v>
      </c>
      <c r="B12" s="35" t="s">
        <v>9</v>
      </c>
      <c r="C12" s="9" t="s">
        <v>6</v>
      </c>
      <c r="D12" s="9" t="s">
        <v>5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19"/>
    </row>
    <row r="13" spans="1:16" s="5" customFormat="1" ht="25.5" x14ac:dyDescent="0.2">
      <c r="A13" s="9">
        <v>6</v>
      </c>
      <c r="B13" s="35"/>
      <c r="C13" s="9" t="s">
        <v>7</v>
      </c>
      <c r="D13" s="9" t="s">
        <v>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19"/>
    </row>
    <row r="14" spans="1:16" s="5" customFormat="1" ht="25.5" x14ac:dyDescent="0.2">
      <c r="A14" s="9">
        <v>7</v>
      </c>
      <c r="B14" s="35" t="s">
        <v>10</v>
      </c>
      <c r="C14" s="9" t="s">
        <v>6</v>
      </c>
      <c r="D14" s="9" t="s">
        <v>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19"/>
    </row>
    <row r="15" spans="1:16" s="5" customFormat="1" ht="25.5" x14ac:dyDescent="0.2">
      <c r="A15" s="9">
        <v>8</v>
      </c>
      <c r="B15" s="35"/>
      <c r="C15" s="9" t="s">
        <v>7</v>
      </c>
      <c r="D15" s="9" t="s">
        <v>5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9"/>
    </row>
    <row r="16" spans="1:16" s="5" customFormat="1" ht="34.5" customHeight="1" x14ac:dyDescent="0.2">
      <c r="A16" s="9">
        <v>9</v>
      </c>
      <c r="B16" s="35" t="s">
        <v>11</v>
      </c>
      <c r="C16" s="35" t="s">
        <v>24</v>
      </c>
      <c r="D16" s="3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19"/>
    </row>
    <row r="17" spans="1:16" s="5" customFormat="1" ht="15.75" x14ac:dyDescent="0.2">
      <c r="A17" s="9">
        <v>10</v>
      </c>
      <c r="B17" s="35"/>
      <c r="C17" s="35" t="s">
        <v>25</v>
      </c>
      <c r="D17" s="3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9"/>
    </row>
    <row r="18" spans="1:16" s="5" customFormat="1" ht="34.5" customHeight="1" x14ac:dyDescent="0.2">
      <c r="A18" s="9">
        <v>11</v>
      </c>
      <c r="B18" s="35"/>
      <c r="C18" s="35" t="s">
        <v>26</v>
      </c>
      <c r="D18" s="3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9"/>
    </row>
    <row r="19" spans="1:16" s="5" customFormat="1" ht="34.5" customHeight="1" x14ac:dyDescent="0.2">
      <c r="A19" s="9">
        <v>12</v>
      </c>
      <c r="B19" s="35"/>
      <c r="C19" s="35" t="s">
        <v>27</v>
      </c>
      <c r="D19" s="3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9"/>
    </row>
    <row r="20" spans="1:16" s="5" customFormat="1" ht="37.5" customHeight="1" x14ac:dyDescent="0.2">
      <c r="A20" s="9">
        <v>13</v>
      </c>
      <c r="B20" s="35"/>
      <c r="C20" s="35" t="s">
        <v>28</v>
      </c>
      <c r="D20" s="3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19"/>
    </row>
    <row r="21" spans="1:16" s="5" customFormat="1" ht="37.5" customHeight="1" x14ac:dyDescent="0.2">
      <c r="A21" s="9">
        <v>14</v>
      </c>
      <c r="B21" s="35"/>
      <c r="C21" s="35" t="s">
        <v>29</v>
      </c>
      <c r="D21" s="3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9"/>
    </row>
    <row r="22" spans="1:16" s="15" customFormat="1" ht="15.75" x14ac:dyDescent="0.2">
      <c r="A22" s="14">
        <v>15</v>
      </c>
      <c r="B22" s="40" t="s">
        <v>12</v>
      </c>
      <c r="C22" s="40"/>
      <c r="D22" s="40"/>
      <c r="E22" s="28">
        <f>SUM(E8:E21)</f>
        <v>0</v>
      </c>
      <c r="F22" s="28">
        <f t="shared" ref="F22:P22" si="0">SUM(F8:F21)</f>
        <v>0</v>
      </c>
      <c r="G22" s="28">
        <f t="shared" si="0"/>
        <v>0</v>
      </c>
      <c r="H22" s="28">
        <f t="shared" si="0"/>
        <v>0</v>
      </c>
      <c r="I22" s="28">
        <f t="shared" si="0"/>
        <v>0</v>
      </c>
      <c r="J22" s="28">
        <f t="shared" si="0"/>
        <v>0</v>
      </c>
      <c r="K22" s="28">
        <f t="shared" si="0"/>
        <v>0</v>
      </c>
      <c r="L22" s="28">
        <f t="shared" si="0"/>
        <v>0</v>
      </c>
      <c r="M22" s="28">
        <f t="shared" si="0"/>
        <v>0</v>
      </c>
      <c r="N22" s="28">
        <f t="shared" si="0"/>
        <v>0</v>
      </c>
      <c r="O22" s="28">
        <f t="shared" si="0"/>
        <v>0</v>
      </c>
      <c r="P22" s="23">
        <f t="shared" si="0"/>
        <v>0</v>
      </c>
    </row>
  </sheetData>
  <mergeCells count="31">
    <mergeCell ref="B22:D22"/>
    <mergeCell ref="B16:B21"/>
    <mergeCell ref="C16:D16"/>
    <mergeCell ref="C17:D17"/>
    <mergeCell ref="C18:D18"/>
    <mergeCell ref="C19:D19"/>
    <mergeCell ref="C20:D20"/>
    <mergeCell ref="C21:D21"/>
    <mergeCell ref="B14:B15"/>
    <mergeCell ref="H4:H6"/>
    <mergeCell ref="I4:L4"/>
    <mergeCell ref="I5:I6"/>
    <mergeCell ref="J5:L5"/>
    <mergeCell ref="B7:D7"/>
    <mergeCell ref="B8:B11"/>
    <mergeCell ref="C8:C9"/>
    <mergeCell ref="C10:C11"/>
    <mergeCell ref="B12:B13"/>
    <mergeCell ref="M5:M6"/>
    <mergeCell ref="N5:N6"/>
    <mergeCell ref="A1:P1"/>
    <mergeCell ref="A3:A7"/>
    <mergeCell ref="B3:D6"/>
    <mergeCell ref="E3:F3"/>
    <mergeCell ref="G3:L3"/>
    <mergeCell ref="M3:N4"/>
    <mergeCell ref="O3:P5"/>
    <mergeCell ref="E4:E6"/>
    <mergeCell ref="F4:F6"/>
    <mergeCell ref="G4:G6"/>
    <mergeCell ref="A2:P2"/>
  </mergeCells>
  <pageMargins left="0.7" right="0.7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view="pageBreakPreview" topLeftCell="A4" zoomScaleNormal="100" zoomScaleSheetLayoutView="100" workbookViewId="0">
      <selection activeCell="H16" sqref="H16"/>
    </sheetView>
  </sheetViews>
  <sheetFormatPr defaultColWidth="9.140625" defaultRowHeight="12.75" x14ac:dyDescent="0.2"/>
  <cols>
    <col min="1" max="1" width="9.140625" style="1"/>
    <col min="2" max="2" width="17.5703125" style="1" customWidth="1"/>
    <col min="3" max="3" width="19.28515625" style="1" customWidth="1"/>
    <col min="4" max="4" width="21.42578125" style="1" customWidth="1"/>
    <col min="5" max="5" width="8.7109375" style="5" customWidth="1"/>
    <col min="6" max="6" width="10" style="5" customWidth="1"/>
    <col min="7" max="8" width="8.7109375" style="5" customWidth="1"/>
    <col min="9" max="9" width="10.5703125" style="5" customWidth="1"/>
    <col min="10" max="10" width="13.85546875" style="5" customWidth="1"/>
    <col min="11" max="11" width="11.28515625" style="5" customWidth="1"/>
    <col min="12" max="12" width="18.5703125" style="5" customWidth="1"/>
    <col min="13" max="16" width="10.5703125" style="5" customWidth="1"/>
    <col min="17" max="16384" width="9.140625" style="1"/>
  </cols>
  <sheetData>
    <row r="1" spans="1:16" s="7" customFormat="1" ht="87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" customHeight="1" x14ac:dyDescent="0.2">
      <c r="A2" s="41">
        <v>44562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42.75" customHeight="1" x14ac:dyDescent="0.2">
      <c r="A3" s="34" t="s">
        <v>13</v>
      </c>
      <c r="B3" s="34" t="s">
        <v>0</v>
      </c>
      <c r="C3" s="34"/>
      <c r="D3" s="34"/>
      <c r="E3" s="35" t="s">
        <v>14</v>
      </c>
      <c r="F3" s="35"/>
      <c r="G3" s="35" t="s">
        <v>20</v>
      </c>
      <c r="H3" s="35"/>
      <c r="I3" s="35"/>
      <c r="J3" s="35"/>
      <c r="K3" s="35"/>
      <c r="L3" s="35"/>
      <c r="M3" s="35" t="s">
        <v>21</v>
      </c>
      <c r="N3" s="35"/>
      <c r="O3" s="35" t="s">
        <v>22</v>
      </c>
      <c r="P3" s="35"/>
    </row>
    <row r="4" spans="1:16" x14ac:dyDescent="0.2">
      <c r="A4" s="34"/>
      <c r="B4" s="34"/>
      <c r="C4" s="34"/>
      <c r="D4" s="34"/>
      <c r="E4" s="35" t="s">
        <v>1</v>
      </c>
      <c r="F4" s="35" t="s">
        <v>2</v>
      </c>
      <c r="G4" s="35" t="s">
        <v>1</v>
      </c>
      <c r="H4" s="35" t="s">
        <v>2</v>
      </c>
      <c r="I4" s="35" t="s">
        <v>19</v>
      </c>
      <c r="J4" s="35"/>
      <c r="K4" s="35"/>
      <c r="L4" s="35"/>
      <c r="M4" s="35"/>
      <c r="N4" s="35"/>
      <c r="O4" s="35"/>
      <c r="P4" s="35"/>
    </row>
    <row r="5" spans="1:16" ht="21.75" customHeight="1" x14ac:dyDescent="0.2">
      <c r="A5" s="34"/>
      <c r="B5" s="34"/>
      <c r="C5" s="34"/>
      <c r="D5" s="34"/>
      <c r="E5" s="35"/>
      <c r="F5" s="35"/>
      <c r="G5" s="35"/>
      <c r="H5" s="35"/>
      <c r="I5" s="35" t="s">
        <v>18</v>
      </c>
      <c r="J5" s="37" t="s">
        <v>3</v>
      </c>
      <c r="K5" s="37"/>
      <c r="L5" s="37"/>
      <c r="M5" s="35" t="s">
        <v>1</v>
      </c>
      <c r="N5" s="35" t="s">
        <v>2</v>
      </c>
      <c r="O5" s="35"/>
      <c r="P5" s="35"/>
    </row>
    <row r="6" spans="1:16" ht="67.5" customHeight="1" x14ac:dyDescent="0.2">
      <c r="A6" s="34"/>
      <c r="B6" s="34"/>
      <c r="C6" s="34"/>
      <c r="D6" s="34"/>
      <c r="E6" s="35"/>
      <c r="F6" s="35"/>
      <c r="G6" s="35"/>
      <c r="H6" s="35"/>
      <c r="I6" s="35"/>
      <c r="J6" s="3" t="s">
        <v>17</v>
      </c>
      <c r="K6" s="3" t="s">
        <v>16</v>
      </c>
      <c r="L6" s="3" t="s">
        <v>15</v>
      </c>
      <c r="M6" s="35"/>
      <c r="N6" s="35"/>
      <c r="O6" s="4" t="s">
        <v>1</v>
      </c>
      <c r="P6" s="3" t="s">
        <v>23</v>
      </c>
    </row>
    <row r="7" spans="1:16" x14ac:dyDescent="0.2">
      <c r="A7" s="34"/>
      <c r="B7" s="34">
        <v>1</v>
      </c>
      <c r="C7" s="34"/>
      <c r="D7" s="34"/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</row>
    <row r="8" spans="1:16" x14ac:dyDescent="0.2">
      <c r="A8" s="2">
        <v>1</v>
      </c>
      <c r="B8" s="36" t="s">
        <v>8</v>
      </c>
      <c r="C8" s="36" t="s">
        <v>6</v>
      </c>
      <c r="D8" s="2" t="s">
        <v>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5.5" x14ac:dyDescent="0.2">
      <c r="A9" s="2">
        <v>2</v>
      </c>
      <c r="B9" s="36"/>
      <c r="C9" s="36"/>
      <c r="D9" s="2" t="s">
        <v>5</v>
      </c>
      <c r="E9" s="21">
        <f>ЦО.!E9+КФ.!E9</f>
        <v>38</v>
      </c>
      <c r="F9" s="21">
        <f>ЦО.!F9+КФ.!F9</f>
        <v>266</v>
      </c>
      <c r="G9" s="21">
        <f>ЦО.!G9+КФ.!G9</f>
        <v>0</v>
      </c>
      <c r="H9" s="21">
        <f>ЦО.!H9+КФ.!H9</f>
        <v>0</v>
      </c>
      <c r="I9" s="21">
        <f>ЦО.!I9+КФ.!I9</f>
        <v>0</v>
      </c>
      <c r="J9" s="21">
        <f>ЦО.!J9+КФ.!J9</f>
        <v>0</v>
      </c>
      <c r="K9" s="21">
        <f>ЦО.!K9+КФ.!K9</f>
        <v>0</v>
      </c>
      <c r="L9" s="21">
        <f>ЦО.!L9+КФ.!L9</f>
        <v>0</v>
      </c>
      <c r="M9" s="21">
        <f>ЦО.!M9+КФ.!M9</f>
        <v>0</v>
      </c>
      <c r="N9" s="21">
        <f>ЦО.!N9+КФ.!N9</f>
        <v>0</v>
      </c>
      <c r="O9" s="21">
        <f>ЦО.!O9+КФ.!O9</f>
        <v>0</v>
      </c>
      <c r="P9" s="21">
        <f>ЦО.!P9+КФ.!P9</f>
        <v>0</v>
      </c>
    </row>
    <row r="10" spans="1:16" x14ac:dyDescent="0.2">
      <c r="A10" s="2">
        <v>3</v>
      </c>
      <c r="B10" s="36"/>
      <c r="C10" s="36" t="s">
        <v>7</v>
      </c>
      <c r="D10" s="2" t="s">
        <v>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5.5" x14ac:dyDescent="0.2">
      <c r="A11" s="2">
        <v>4</v>
      </c>
      <c r="B11" s="36"/>
      <c r="C11" s="36"/>
      <c r="D11" s="2" t="s">
        <v>5</v>
      </c>
      <c r="E11" s="21">
        <f>ЦО.!E11+КФ.!E11</f>
        <v>4</v>
      </c>
      <c r="F11" s="21">
        <v>0</v>
      </c>
      <c r="G11" s="21"/>
      <c r="H11" s="21"/>
      <c r="I11" s="21"/>
      <c r="J11" s="21"/>
      <c r="K11" s="21"/>
      <c r="L11" s="21">
        <f>ЦО.!L11+КФ.!L11</f>
        <v>0</v>
      </c>
      <c r="M11" s="21">
        <f>ЦО.!M11+КФ.!M11</f>
        <v>0</v>
      </c>
      <c r="N11" s="21">
        <f>ЦО.!N11+КФ.!N11</f>
        <v>0</v>
      </c>
      <c r="O11" s="21">
        <f>ЦО.!O11+КФ.!O11</f>
        <v>0</v>
      </c>
      <c r="P11" s="21">
        <f>ЦО.!P11+КФ.!P11</f>
        <v>0</v>
      </c>
    </row>
    <row r="12" spans="1:16" ht="25.5" x14ac:dyDescent="0.2">
      <c r="A12" s="2">
        <v>5</v>
      </c>
      <c r="B12" s="36" t="s">
        <v>9</v>
      </c>
      <c r="C12" s="2" t="s">
        <v>6</v>
      </c>
      <c r="D12" s="2" t="s">
        <v>5</v>
      </c>
      <c r="E12" s="21">
        <f>ЦО.!E12+КФ.!E12</f>
        <v>0</v>
      </c>
      <c r="F12" s="21">
        <f>ЦО.!F12+КФ.!F12</f>
        <v>0</v>
      </c>
      <c r="G12" s="21"/>
      <c r="H12" s="21"/>
      <c r="I12" s="21"/>
      <c r="J12" s="21"/>
      <c r="K12" s="21"/>
      <c r="L12" s="21">
        <f>ЦО.!L12+КФ.!L12</f>
        <v>0</v>
      </c>
      <c r="M12" s="21">
        <f>ЦО.!M12+КФ.!M12</f>
        <v>0</v>
      </c>
      <c r="N12" s="21">
        <f>ЦО.!N12+КФ.!N12</f>
        <v>0</v>
      </c>
      <c r="O12" s="21">
        <f>ЦО.!O12+КФ.!O12</f>
        <v>0</v>
      </c>
      <c r="P12" s="21">
        <f>ЦО.!P12+КФ.!P12</f>
        <v>0</v>
      </c>
    </row>
    <row r="13" spans="1:16" ht="25.5" x14ac:dyDescent="0.2">
      <c r="A13" s="2">
        <v>6</v>
      </c>
      <c r="B13" s="36"/>
      <c r="C13" s="2" t="s">
        <v>7</v>
      </c>
      <c r="D13" s="2" t="s">
        <v>5</v>
      </c>
      <c r="E13" s="21">
        <f>ЦО.!E13+КФ.!E13</f>
        <v>0</v>
      </c>
      <c r="F13" s="21">
        <f>ЦО.!F13+КФ.!F13</f>
        <v>0</v>
      </c>
      <c r="G13" s="21">
        <v>0</v>
      </c>
      <c r="H13" s="21">
        <v>0</v>
      </c>
      <c r="I13" s="21">
        <v>0</v>
      </c>
      <c r="J13" s="21"/>
      <c r="K13" s="21"/>
      <c r="L13" s="21">
        <f>ЦО.!L13+КФ.!L13</f>
        <v>0</v>
      </c>
      <c r="M13" s="21">
        <f>ЦО.!M13+КФ.!M13</f>
        <v>0</v>
      </c>
      <c r="N13" s="21">
        <f>ЦО.!N13+КФ.!N13</f>
        <v>0</v>
      </c>
      <c r="O13" s="21">
        <f>ЦО.!O13+КФ.!O13</f>
        <v>0</v>
      </c>
      <c r="P13" s="21">
        <f>ЦО.!P13+КФ.!P13</f>
        <v>0</v>
      </c>
    </row>
    <row r="14" spans="1:16" ht="25.5" x14ac:dyDescent="0.2">
      <c r="A14" s="2">
        <v>7</v>
      </c>
      <c r="B14" s="36" t="s">
        <v>10</v>
      </c>
      <c r="C14" s="2" t="s">
        <v>6</v>
      </c>
      <c r="D14" s="2" t="s">
        <v>5</v>
      </c>
      <c r="E14" s="21">
        <f>ЦО.!E14+КФ.!E14</f>
        <v>0</v>
      </c>
      <c r="F14" s="21">
        <f>ЦО.!F14+КФ.!F14</f>
        <v>0</v>
      </c>
      <c r="G14" s="21"/>
      <c r="H14" s="21"/>
      <c r="I14" s="21"/>
      <c r="J14" s="21"/>
      <c r="K14" s="21"/>
      <c r="L14" s="21">
        <f>ЦО.!L14+КФ.!L14</f>
        <v>0</v>
      </c>
      <c r="M14" s="21">
        <f>ЦО.!M14+КФ.!M14</f>
        <v>0</v>
      </c>
      <c r="N14" s="21">
        <f>ЦО.!N14+КФ.!N14</f>
        <v>0</v>
      </c>
      <c r="O14" s="21">
        <f>ЦО.!O14+КФ.!O14</f>
        <v>0</v>
      </c>
      <c r="P14" s="21">
        <f>ЦО.!P14+КФ.!P14</f>
        <v>0</v>
      </c>
    </row>
    <row r="15" spans="1:16" ht="25.5" x14ac:dyDescent="0.2">
      <c r="A15" s="2">
        <v>8</v>
      </c>
      <c r="B15" s="36"/>
      <c r="C15" s="2" t="s">
        <v>7</v>
      </c>
      <c r="D15" s="2" t="s">
        <v>5</v>
      </c>
      <c r="E15" s="21">
        <f>ЦО.!E15+КФ.!E15</f>
        <v>0</v>
      </c>
      <c r="F15" s="21">
        <f>ЦО.!F15+КФ.!F15</f>
        <v>0</v>
      </c>
      <c r="G15" s="21"/>
      <c r="H15" s="21"/>
      <c r="I15" s="21"/>
      <c r="J15" s="21"/>
      <c r="K15" s="21"/>
      <c r="L15" s="21">
        <f>ЦО.!L15+КФ.!L15</f>
        <v>0</v>
      </c>
      <c r="M15" s="21">
        <f>ЦО.!M15+КФ.!M15</f>
        <v>0</v>
      </c>
      <c r="N15" s="21">
        <f>ЦО.!N15+КФ.!N15</f>
        <v>0</v>
      </c>
      <c r="O15" s="21">
        <f>ЦО.!O15+КФ.!O15</f>
        <v>0</v>
      </c>
      <c r="P15" s="21">
        <f>ЦО.!P15+КФ.!P15</f>
        <v>0</v>
      </c>
    </row>
    <row r="16" spans="1:16" ht="26.25" customHeight="1" x14ac:dyDescent="0.2">
      <c r="A16" s="2">
        <v>9</v>
      </c>
      <c r="B16" s="36" t="s">
        <v>11</v>
      </c>
      <c r="C16" s="36" t="s">
        <v>24</v>
      </c>
      <c r="D16" s="36"/>
      <c r="E16" s="21">
        <f>ЦО.!E16+КФ.!E16</f>
        <v>0</v>
      </c>
      <c r="F16" s="21">
        <f>ЦО.!F16+КФ.!F16</f>
        <v>0</v>
      </c>
      <c r="G16" s="21"/>
      <c r="H16" s="21"/>
      <c r="I16" s="21"/>
      <c r="J16" s="21"/>
      <c r="K16" s="21"/>
      <c r="L16" s="21">
        <f>ЦО.!L16+КФ.!L16</f>
        <v>0</v>
      </c>
      <c r="M16" s="21">
        <f>ЦО.!M16+КФ.!M16</f>
        <v>0</v>
      </c>
      <c r="N16" s="21">
        <f>ЦО.!N16+КФ.!N16</f>
        <v>0</v>
      </c>
      <c r="O16" s="21">
        <f>ЦО.!O16+КФ.!O16</f>
        <v>0</v>
      </c>
      <c r="P16" s="21">
        <f>ЦО.!P16+КФ.!P16</f>
        <v>0</v>
      </c>
    </row>
    <row r="17" spans="1:16" x14ac:dyDescent="0.2">
      <c r="A17" s="2">
        <v>10</v>
      </c>
      <c r="B17" s="36"/>
      <c r="C17" s="36" t="s">
        <v>25</v>
      </c>
      <c r="D17" s="36"/>
      <c r="E17" s="21">
        <f>ЦО.!E17+КФ.!E17</f>
        <v>0</v>
      </c>
      <c r="F17" s="21">
        <f>ЦО.!F17+КФ.!F17</f>
        <v>0</v>
      </c>
      <c r="G17" s="21"/>
      <c r="H17" s="21"/>
      <c r="I17" s="21"/>
      <c r="J17" s="21"/>
      <c r="K17" s="21"/>
      <c r="L17" s="21">
        <f>ЦО.!L17+КФ.!L17</f>
        <v>0</v>
      </c>
      <c r="M17" s="21">
        <f>ЦО.!M17+КФ.!M17</f>
        <v>0</v>
      </c>
      <c r="N17" s="21">
        <f>ЦО.!N17+КФ.!N17</f>
        <v>0</v>
      </c>
      <c r="O17" s="21">
        <f>ЦО.!O17+КФ.!O17</f>
        <v>0</v>
      </c>
      <c r="P17" s="21">
        <f>ЦО.!P17+КФ.!P17</f>
        <v>0</v>
      </c>
    </row>
    <row r="18" spans="1:16" ht="26.25" customHeight="1" x14ac:dyDescent="0.2">
      <c r="A18" s="2">
        <v>11</v>
      </c>
      <c r="B18" s="36"/>
      <c r="C18" s="36" t="s">
        <v>26</v>
      </c>
      <c r="D18" s="36"/>
      <c r="E18" s="21">
        <f>ЦО.!E18+КФ.!E18</f>
        <v>0</v>
      </c>
      <c r="F18" s="21">
        <f>ЦО.!F18+КФ.!F18</f>
        <v>0</v>
      </c>
      <c r="G18" s="21"/>
      <c r="H18" s="21"/>
      <c r="I18" s="21"/>
      <c r="J18" s="21"/>
      <c r="K18" s="21"/>
      <c r="L18" s="21">
        <f>ЦО.!L18+КФ.!L18</f>
        <v>0</v>
      </c>
      <c r="M18" s="21">
        <f>ЦО.!M18+КФ.!M18</f>
        <v>0</v>
      </c>
      <c r="N18" s="21">
        <f>ЦО.!N18+КФ.!N18</f>
        <v>0</v>
      </c>
      <c r="O18" s="21">
        <f>ЦО.!O18+КФ.!O18</f>
        <v>0</v>
      </c>
      <c r="P18" s="21">
        <f>ЦО.!P18+КФ.!P18</f>
        <v>0</v>
      </c>
    </row>
    <row r="19" spans="1:16" x14ac:dyDescent="0.2">
      <c r="A19" s="2">
        <v>12</v>
      </c>
      <c r="B19" s="36"/>
      <c r="C19" s="36" t="s">
        <v>27</v>
      </c>
      <c r="D19" s="36"/>
      <c r="E19" s="21">
        <f>ЦО.!E19+КФ.!E19</f>
        <v>0</v>
      </c>
      <c r="F19" s="21">
        <f>ЦО.!F19+КФ.!F19</f>
        <v>0</v>
      </c>
      <c r="G19" s="21"/>
      <c r="H19" s="21"/>
      <c r="I19" s="21"/>
      <c r="J19" s="21"/>
      <c r="K19" s="21"/>
      <c r="L19" s="21">
        <f>ЦО.!L19+КФ.!L19</f>
        <v>0</v>
      </c>
      <c r="M19" s="21">
        <f>ЦО.!M19+КФ.!M19</f>
        <v>0</v>
      </c>
      <c r="N19" s="21">
        <f>ЦО.!N19+КФ.!N19</f>
        <v>0</v>
      </c>
      <c r="O19" s="21">
        <f>ЦО.!O19+КФ.!O19</f>
        <v>0</v>
      </c>
      <c r="P19" s="21">
        <f>ЦО.!P19+КФ.!P19</f>
        <v>0</v>
      </c>
    </row>
    <row r="20" spans="1:16" ht="31.5" customHeight="1" x14ac:dyDescent="0.2">
      <c r="A20" s="2">
        <v>13</v>
      </c>
      <c r="B20" s="36"/>
      <c r="C20" s="36" t="s">
        <v>28</v>
      </c>
      <c r="D20" s="36"/>
      <c r="E20" s="21">
        <f>ЦО.!E20+КФ.!E20</f>
        <v>0</v>
      </c>
      <c r="F20" s="21">
        <f>ЦО.!F20+КФ.!F20</f>
        <v>0</v>
      </c>
      <c r="G20" s="21"/>
      <c r="H20" s="21"/>
      <c r="I20" s="21"/>
      <c r="J20" s="21"/>
      <c r="K20" s="21"/>
      <c r="L20" s="21">
        <f>ЦО.!L20+КФ.!L20</f>
        <v>0</v>
      </c>
      <c r="M20" s="21">
        <f>ЦО.!M20+КФ.!M20</f>
        <v>0</v>
      </c>
      <c r="N20" s="21">
        <f>ЦО.!N20+КФ.!N20</f>
        <v>0</v>
      </c>
      <c r="O20" s="21">
        <f>ЦО.!O20+КФ.!O20</f>
        <v>0</v>
      </c>
      <c r="P20" s="21">
        <f>ЦО.!P20+КФ.!P20</f>
        <v>0</v>
      </c>
    </row>
    <row r="21" spans="1:16" ht="37.5" customHeight="1" x14ac:dyDescent="0.2">
      <c r="A21" s="2">
        <v>14</v>
      </c>
      <c r="B21" s="36"/>
      <c r="C21" s="36" t="s">
        <v>29</v>
      </c>
      <c r="D21" s="36"/>
      <c r="E21" s="21">
        <f>ЦО.!E21+КФ.!E21</f>
        <v>0</v>
      </c>
      <c r="F21" s="21">
        <f>ЦО.!F21+КФ.!F21</f>
        <v>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s="13" customFormat="1" x14ac:dyDescent="0.2">
      <c r="A22" s="12">
        <v>15</v>
      </c>
      <c r="B22" s="38" t="s">
        <v>12</v>
      </c>
      <c r="C22" s="38"/>
      <c r="D22" s="38"/>
      <c r="E22" s="22">
        <f>SUM(E8:E21)</f>
        <v>42</v>
      </c>
      <c r="F22" s="22">
        <f t="shared" ref="F22:P22" si="0">SUM(F8:F21)</f>
        <v>266</v>
      </c>
      <c r="G22" s="22">
        <f t="shared" si="0"/>
        <v>0</v>
      </c>
      <c r="H22" s="22">
        <f t="shared" si="0"/>
        <v>0</v>
      </c>
      <c r="I22" s="22">
        <f t="shared" si="0"/>
        <v>0</v>
      </c>
      <c r="J22" s="22">
        <f t="shared" si="0"/>
        <v>0</v>
      </c>
      <c r="K22" s="22">
        <f t="shared" si="0"/>
        <v>0</v>
      </c>
      <c r="L22" s="22">
        <f t="shared" si="0"/>
        <v>0</v>
      </c>
      <c r="M22" s="22">
        <f t="shared" si="0"/>
        <v>0</v>
      </c>
      <c r="N22" s="22">
        <f t="shared" si="0"/>
        <v>0</v>
      </c>
      <c r="O22" s="22">
        <f t="shared" si="0"/>
        <v>0</v>
      </c>
      <c r="P22" s="22">
        <f t="shared" si="0"/>
        <v>0</v>
      </c>
    </row>
    <row r="23" spans="1:16" x14ac:dyDescent="0.2"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</sheetData>
  <mergeCells count="31">
    <mergeCell ref="B22:D22"/>
    <mergeCell ref="B14:B15"/>
    <mergeCell ref="B16:B21"/>
    <mergeCell ref="C16:D16"/>
    <mergeCell ref="C17:D17"/>
    <mergeCell ref="C18:D18"/>
    <mergeCell ref="C19:D19"/>
    <mergeCell ref="C20:D20"/>
    <mergeCell ref="C21:D21"/>
    <mergeCell ref="B12:B13"/>
    <mergeCell ref="G4:G6"/>
    <mergeCell ref="H4:H6"/>
    <mergeCell ref="I4:L4"/>
    <mergeCell ref="I5:I6"/>
    <mergeCell ref="J5:L5"/>
    <mergeCell ref="B7:D7"/>
    <mergeCell ref="B8:B11"/>
    <mergeCell ref="C8:C9"/>
    <mergeCell ref="C10:C11"/>
    <mergeCell ref="A1:P1"/>
    <mergeCell ref="A2:P2"/>
    <mergeCell ref="A3:A7"/>
    <mergeCell ref="B3:D6"/>
    <mergeCell ref="E3:F3"/>
    <mergeCell ref="G3:L3"/>
    <mergeCell ref="M3:N4"/>
    <mergeCell ref="O3:P5"/>
    <mergeCell ref="E4:E6"/>
    <mergeCell ref="F4:F6"/>
    <mergeCell ref="N5:N6"/>
    <mergeCell ref="M5:M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ЦО.</vt:lpstr>
      <vt:lpstr>КФ.</vt:lpstr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2022-02-09T04:17:45Z</dcterms:modified>
</cp:coreProperties>
</file>